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erveis Econòmics\Intervenció\Any 2023\Mònica\Pressupost 2023\PRESUPOST PRESENTACIÓ ALCALDIA\"/>
    </mc:Choice>
  </mc:AlternateContent>
  <bookViews>
    <workbookView xWindow="0" yWindow="0" windowWidth="19200" windowHeight="11595"/>
  </bookViews>
  <sheets>
    <sheet name="DESPESES" sheetId="1" r:id="rId1"/>
  </sheets>
  <definedNames>
    <definedName name="_xlnm.Print_Titles" localSheetId="0">DESPESES!$1:$1</definedName>
  </definedNames>
  <calcPr calcId="152511"/>
</workbook>
</file>

<file path=xl/calcChain.xml><?xml version="1.0" encoding="utf-8"?>
<calcChain xmlns="http://schemas.openxmlformats.org/spreadsheetml/2006/main">
  <c r="D1310" i="1" l="1"/>
  <c r="C1310" i="1"/>
  <c r="D1285" i="1"/>
  <c r="C1285" i="1"/>
  <c r="D1254" i="1"/>
  <c r="C1254" i="1"/>
  <c r="D1240" i="1"/>
  <c r="C1240" i="1"/>
  <c r="D1234" i="1"/>
  <c r="C1234" i="1"/>
  <c r="D1226" i="1"/>
  <c r="C1226" i="1"/>
  <c r="D1212" i="1"/>
  <c r="C1212" i="1"/>
  <c r="D1173" i="1"/>
  <c r="C1173" i="1"/>
  <c r="D1079" i="1"/>
  <c r="C1079" i="1"/>
  <c r="D1075" i="1"/>
  <c r="C1075" i="1"/>
  <c r="D1070" i="1"/>
  <c r="C1070" i="1"/>
  <c r="D1054" i="1"/>
  <c r="C1054" i="1"/>
  <c r="D1025" i="1"/>
  <c r="C1025" i="1"/>
  <c r="D768" i="1"/>
  <c r="C768" i="1"/>
  <c r="D737" i="1"/>
  <c r="C737" i="1"/>
  <c r="D691" i="1"/>
  <c r="C691" i="1"/>
  <c r="D654" i="1"/>
  <c r="C654" i="1"/>
  <c r="D632" i="1"/>
  <c r="C632" i="1"/>
  <c r="D603" i="1"/>
  <c r="C603" i="1"/>
  <c r="D556" i="1"/>
  <c r="C556" i="1"/>
  <c r="D529" i="1"/>
  <c r="C529" i="1"/>
  <c r="D103" i="1"/>
  <c r="C103" i="1"/>
  <c r="D99" i="1"/>
  <c r="C99" i="1"/>
  <c r="D94" i="1"/>
  <c r="C94" i="1"/>
  <c r="D87" i="1"/>
  <c r="C87" i="1"/>
  <c r="D78" i="1"/>
  <c r="C78" i="1"/>
  <c r="D32" i="1"/>
  <c r="C32" i="1"/>
  <c r="D14" i="1"/>
  <c r="C14" i="1"/>
  <c r="D9" i="1"/>
  <c r="C9" i="1"/>
  <c r="C1311" i="1" l="1"/>
  <c r="D1311" i="1"/>
</calcChain>
</file>

<file path=xl/sharedStrings.xml><?xml version="1.0" encoding="utf-8"?>
<sst xmlns="http://schemas.openxmlformats.org/spreadsheetml/2006/main" count="2565" uniqueCount="1294">
  <si>
    <t>Descripció</t>
  </si>
  <si>
    <t>Secretaria. Premsa, revistes, llibres i altre pub</t>
  </si>
  <si>
    <t>Serveis Centrals</t>
  </si>
  <si>
    <t>Comunicacions - Postals</t>
  </si>
  <si>
    <t>Tributs locals</t>
  </si>
  <si>
    <t>Secretaria. Publicacions bulletins oficials</t>
  </si>
  <si>
    <t>Suport gestió inventari municipal de bens</t>
  </si>
  <si>
    <t>Despeses jurídiques</t>
  </si>
  <si>
    <t>Processos electorals</t>
  </si>
  <si>
    <t>Reversió nínxols</t>
  </si>
  <si>
    <t>Neteja nínxols</t>
  </si>
  <si>
    <t>Suport a l'òrgan interventor de control financer</t>
  </si>
  <si>
    <t>Estudis i treballs realitzats per altres empreses</t>
  </si>
  <si>
    <t>Interessos de préstecs de l'interior a llarg termini</t>
  </si>
  <si>
    <t>Tresoreria i Gestió d'ingressos</t>
  </si>
  <si>
    <t>Amortització préstecs Diputació</t>
  </si>
  <si>
    <t>Amortització préstecs entitats financeres</t>
  </si>
  <si>
    <t>Devolució subvenció IDAE</t>
  </si>
  <si>
    <t>Fons de contingència Plus-Vàlues</t>
  </si>
  <si>
    <t>Despeses per ajustaments IVA</t>
  </si>
  <si>
    <t>O.R.G.T.</t>
  </si>
  <si>
    <t>Control de passius</t>
  </si>
  <si>
    <t>Cominicacions -Postals</t>
  </si>
  <si>
    <t>Publicacions</t>
  </si>
  <si>
    <t>Assessorament temes IVA</t>
  </si>
  <si>
    <t>Despeses formalització préstecs llarg i curt termini</t>
  </si>
  <si>
    <t>Altres despeses financeres de préstec a llarg i curt termini</t>
  </si>
  <si>
    <t>Interessos per devolució d'avals</t>
  </si>
  <si>
    <t>Interessos de demora i altres</t>
  </si>
  <si>
    <t>Despeses financeres en comptes</t>
  </si>
  <si>
    <t>Despeses derivades devolució d'avals</t>
  </si>
  <si>
    <t>Renting vehicle patrulla ACM i furgoneta ACM (eco)</t>
  </si>
  <si>
    <t>Compres</t>
  </si>
  <si>
    <t>Arrendament moto ACM</t>
  </si>
  <si>
    <t>Reparacions vehicles i motos Policia Local</t>
  </si>
  <si>
    <t>Vestuari Policia Local</t>
  </si>
  <si>
    <t>Substitució armer policial</t>
  </si>
  <si>
    <t>Adquisició motocicletes elèctriques d'ús policial</t>
  </si>
  <si>
    <t>Adquisició armer policial</t>
  </si>
  <si>
    <t>Arrendament vehicles brigada</t>
  </si>
  <si>
    <t>Rep. i manten. maquinaria obra i agrícola, dumpers i bocats</t>
  </si>
  <si>
    <t>Manteniment i reparació vehicles Brigada</t>
  </si>
  <si>
    <t>Vestuari brigada d'obres</t>
  </si>
  <si>
    <t>Adquisició Dumper Brigada</t>
  </si>
  <si>
    <t>Adquisició vehicles brigada d'obres</t>
  </si>
  <si>
    <t>Vestuari brigada de jardineria</t>
  </si>
  <si>
    <t>Vestuari personal escola Bressol</t>
  </si>
  <si>
    <t>Vestuari personal manteniment escoles</t>
  </si>
  <si>
    <t>Altres despeses jutjat de Pau</t>
  </si>
  <si>
    <t>Material oficina Jutjat de Pau</t>
  </si>
  <si>
    <t>Comunicacions postals. Jutjat de Pau</t>
  </si>
  <si>
    <t>Aigües dependències municipals</t>
  </si>
  <si>
    <t>Vestuari conserges dependències municipals</t>
  </si>
  <si>
    <t>Vestuari Plans ocupació</t>
  </si>
  <si>
    <t>Divers material EPI's</t>
  </si>
  <si>
    <t>Epis COVID</t>
  </si>
  <si>
    <t>Assegurances edificis, vehicles i RC</t>
  </si>
  <si>
    <t>Adquisició Dumper</t>
  </si>
  <si>
    <t>Arrendaments fotocopiadores</t>
  </si>
  <si>
    <t>Manteniment i lectura copiadores</t>
  </si>
  <si>
    <t>Repar., mantenim. i conserv. - Mobiliari i estris general</t>
  </si>
  <si>
    <t>Equips processos d'informació</t>
  </si>
  <si>
    <t>Material d'oficina</t>
  </si>
  <si>
    <t>Premsa, revistes, llibres i altres publicacions</t>
  </si>
  <si>
    <t>Subministres - Productes neteja i acondicionament</t>
  </si>
  <si>
    <t>Altres subministraments</t>
  </si>
  <si>
    <t>Comunicacions - Postals. Compres i contractació</t>
  </si>
  <si>
    <t>Serveis suport tècnic a contractació</t>
  </si>
  <si>
    <t>Adquisició mobiliari per reposició</t>
  </si>
  <si>
    <t>Adquisició fotocopies i impressores</t>
  </si>
  <si>
    <t>Adquisició programari Pliques Electròniques</t>
  </si>
  <si>
    <t>Assegurança col·lectiva</t>
  </si>
  <si>
    <t>Digitalització documents subvenció arxiu</t>
  </si>
  <si>
    <t>Conservació i reparació edificis municipals</t>
  </si>
  <si>
    <t>RTDG. Conservació i reparació edificis municipals</t>
  </si>
  <si>
    <t>Arrendament Ca l'Escoda</t>
  </si>
  <si>
    <t>Adquisició caixes de cabdals</t>
  </si>
  <si>
    <t>Quotes CCPP Ramon Llull 41. Dependencies Policia Local</t>
  </si>
  <si>
    <t>Serveis Jurídics</t>
  </si>
  <si>
    <t>Quotes CCPP. C/ Mercè 77. Local Mediació i zona enjardinada</t>
  </si>
  <si>
    <t>Quotes CCPP. C/ Elisenda de Montcada 61-65. Local SOC</t>
  </si>
  <si>
    <t>Juristes. Premsa, revistes i llibres</t>
  </si>
  <si>
    <t>Comunicacions - Postals. Juristes</t>
  </si>
  <si>
    <t>Responsabilitat patrimonial de l'Administració</t>
  </si>
  <si>
    <t>Quotes CCPP C/ Unió 40</t>
  </si>
  <si>
    <t>Quotes CCPP. C. Mn Jacint Verdaguer 132</t>
  </si>
  <si>
    <t>Repar., manten. i conserv. - Equipament proces. d'informació</t>
  </si>
  <si>
    <t>O.A.C</t>
  </si>
  <si>
    <t>Comunicacions - Postals. OAC</t>
  </si>
  <si>
    <t>Treballs realitzats  empreses. Procediment electrònic</t>
  </si>
  <si>
    <t>RTDG. Treballs realitzats empreses. Procediment electrònic</t>
  </si>
  <si>
    <t>Cominicacions - Postals</t>
  </si>
  <si>
    <t>Consum</t>
  </si>
  <si>
    <t>RTDG. Comunicacions postals</t>
  </si>
  <si>
    <t>Treballs realitzats per altres empreses. Consum</t>
  </si>
  <si>
    <t>Sensibilització del consum responsable</t>
  </si>
  <si>
    <t>Digitalització Arxiu Municipal</t>
  </si>
  <si>
    <t>Arxiu Municipal</t>
  </si>
  <si>
    <t>Treballs realitzats per altres empreses-Estud.i altres tècn.</t>
  </si>
  <si>
    <t>RTDG. Programa Arxiu</t>
  </si>
  <si>
    <t>Seguretat. Policia Local Retribucions bàsiques Grup A2</t>
  </si>
  <si>
    <t>Recursos Humans</t>
  </si>
  <si>
    <t>Seguretat. Policia Local Retribucions bàsiques Grup C1</t>
  </si>
  <si>
    <t>Seguretat. Policia Loal Retribucions bàsiques Grup C2</t>
  </si>
  <si>
    <t>Seguretat. Policia Local Retribucions bàsiques Triennis</t>
  </si>
  <si>
    <t>Seguretat. P. Local Retribucions Complementàries C.Destí</t>
  </si>
  <si>
    <t>RTDG. Seguretat. Policia Local Ret.Comp.C.Destí</t>
  </si>
  <si>
    <t>Seguretat. P. Local Retribucions complementàries C.Específic</t>
  </si>
  <si>
    <t>RTDG. Seguretat. Policia Local Ret.Comp. C.Específic</t>
  </si>
  <si>
    <t>Seguretat. Policia Local Productivitats</t>
  </si>
  <si>
    <t>Seguretat. Policia Local Gratificacions Extraordinàries</t>
  </si>
  <si>
    <t>Seguretat. Policia Local Seguretat Social</t>
  </si>
  <si>
    <t>RTDG. Seguretat. Policia Local Seguretat Social</t>
  </si>
  <si>
    <t>Aportació Pla de Pensions-Policia Local</t>
  </si>
  <si>
    <t>Seguretat. Policia Local  Ajusts conveni</t>
  </si>
  <si>
    <t>Habitatge i urbanisme. Retribucions Bàsiques Grup A1</t>
  </si>
  <si>
    <t>Habitatge i Urbanisme. Retribucions bàsiques Grup A2</t>
  </si>
  <si>
    <t>Habitatge i Urbanisme Retribucions Bàsiques Triennis</t>
  </si>
  <si>
    <t>Habitatge i Urbanisme. Retribucions Compl. C.Destí</t>
  </si>
  <si>
    <t>Habitatge i Urbanisme Retribucions Compl.Comple.Específic</t>
  </si>
  <si>
    <t>RTDG. Habitatge i Urbanisme Ret.Comp.C.Específic</t>
  </si>
  <si>
    <t>Habitatge i Urbanisme. Productivitat</t>
  </si>
  <si>
    <t>Habitatge i Urbanisme. Seguretat Social</t>
  </si>
  <si>
    <t>RTDG. Habitatge i Urbanisme Seguretat Social</t>
  </si>
  <si>
    <t>Aportació Pla de Pensions-AG. Habitatge i Urbanisme</t>
  </si>
  <si>
    <t>Habitatge i Urbanisme. Ajust conveni</t>
  </si>
  <si>
    <t>Gestió Planeja. Urbanístic Retribucions Bàsiques Grup A2</t>
  </si>
  <si>
    <t>Gestió planejament urbanístic.Retribucions bàsiques Triennis</t>
  </si>
  <si>
    <t>Gestió planeja. Urbanístic Ret. Comp. Compl. Destí</t>
  </si>
  <si>
    <t>Gestió Planejament urbanístic Ret. Comp. Comp. Específic</t>
  </si>
  <si>
    <t>RTDG.Gestió planejament urbanístic Ret. Comp. comp específic</t>
  </si>
  <si>
    <t>Gestió planejament urbanístic. Productivitats</t>
  </si>
  <si>
    <t>Gestió planejament urbanístic. Seguretat Social</t>
  </si>
  <si>
    <t>RTDG. Gestió planejament urbanístic. Seguretat Social</t>
  </si>
  <si>
    <t>Aportació Pla de Pensions-Gestió de Planejament Urbanístic</t>
  </si>
  <si>
    <t>Gestió planejament urbanístic. Ajuts conveni</t>
  </si>
  <si>
    <t>Habitatge. Retribucions bàsiques Grup A2</t>
  </si>
  <si>
    <t>Habitatge. Retribucions bàsiques Triennis</t>
  </si>
  <si>
    <t>Habitatge. Retribucions Complementàries C.Destí</t>
  </si>
  <si>
    <t>Habitatge. Retribucions Complementàries C.Específic</t>
  </si>
  <si>
    <t>Habitatge. Productivitats</t>
  </si>
  <si>
    <t>Habitatge. Seguretat Social</t>
  </si>
  <si>
    <t>Habitatge. Ajuts conveni</t>
  </si>
  <si>
    <t>Gestió de residus sòlids urbans. Retribucions bàsiques C1</t>
  </si>
  <si>
    <t>Gestió residus sòlids urbans.Retribucions bàsiques Triennis</t>
  </si>
  <si>
    <t>Gestió residus sòlids Urbans.Retribucions complem. C.Destí</t>
  </si>
  <si>
    <t>Gestió residus sòlids urbans.Retribuc.complem. C.Específic</t>
  </si>
  <si>
    <t>Gestió residus sòlids urbans. Productivitats</t>
  </si>
  <si>
    <t>Gestió residus sòlids urbans. Seguretat Social</t>
  </si>
  <si>
    <t>Aportació Pla de Pensions-Gestió de residus sòlid urbans</t>
  </si>
  <si>
    <t>Gestió residus sòlids urbans. Ajuts conveni</t>
  </si>
  <si>
    <t>Medi Ambient. Retribucions bàsiques Grup C2</t>
  </si>
  <si>
    <t>Medi Ambient. Retribucions bàsiques Triennis</t>
  </si>
  <si>
    <t>Medi Ambient. Retribucions complementàries C.Destí</t>
  </si>
  <si>
    <t>Medi Ambient. Retribucions complementàries C.Específic</t>
  </si>
  <si>
    <t>Medi Ambient. Retribucions bàsiques laboral</t>
  </si>
  <si>
    <t>Medi Ambient. Altres remuneracions</t>
  </si>
  <si>
    <t>Medi Ambient. Retribucions bàsiques laboral temporal</t>
  </si>
  <si>
    <t>Medi Ambient. Productivitats</t>
  </si>
  <si>
    <t>Medi Ambient. Seguretat Social</t>
  </si>
  <si>
    <t>Medi Ambient. Ajuts conveni</t>
  </si>
  <si>
    <t>Ad.Gral. Serveis Socials. Retribucions bàsiques Grup A2</t>
  </si>
  <si>
    <t>Ad.Gral. Serveis Socials. Retribucions bàsiques grup C1</t>
  </si>
  <si>
    <t>Ad.Gral.Serveis Socials. Retribucions bàsiques triennis</t>
  </si>
  <si>
    <t>Ad.Gral.Serveis Socials.Retribucions Complementàries C.Destí</t>
  </si>
  <si>
    <t>Ad.Gra..Serveis Socials Retribucions Complem.C.Específic</t>
  </si>
  <si>
    <t>Ad. Gral De Serveis Socials. Hores Extres</t>
  </si>
  <si>
    <t>Ad.Gral. Serveis Socials. Productivitats</t>
  </si>
  <si>
    <t>Ad Gral Serveis Socials. Gratificacions</t>
  </si>
  <si>
    <t>Ad.Gral. Serveis Socials. Seguretat Social</t>
  </si>
  <si>
    <t>Aportació Pla de Pensions-AG de Serveis Socials</t>
  </si>
  <si>
    <t>Ad.Gral. Serveis Socials. Ajust conveni</t>
  </si>
  <si>
    <t>Sous ""Plans d'ocupació brigada jove""</t>
  </si>
  <si>
    <t>Sous SOC. Treball i forma covid19 TSF/1419/2020. Cofi FSE</t>
  </si>
  <si>
    <t>Sous contractes pràctiques joves GJ (TSF/2537/2020)</t>
  </si>
  <si>
    <t>Sous DIBA Programa Treball Talent i Tecnologia</t>
  </si>
  <si>
    <t>Sous SOC Treball i Formació DONA</t>
  </si>
  <si>
    <t>Sous Pla de reactivació de l'ocupació DIBA 2021</t>
  </si>
  <si>
    <t>RTDG. Sous ""Plans d'ocupació Brigada Jove""</t>
  </si>
  <si>
    <t>Sous Garantia Juvenil</t>
  </si>
  <si>
    <t>Sous contractes Treball als Barris EMT/1800/2021</t>
  </si>
  <si>
    <t>Sous SOC Treball i Formació MG45 i DONA (EMT/2859/2021)</t>
  </si>
  <si>
    <t>Sous fons prestació Plans Locals d'Ocupació DIBA 2022</t>
  </si>
  <si>
    <t>Sous SOC Treball i Formació línies MG52 i PANP</t>
  </si>
  <si>
    <t>Sous plans ocupació agents cívics</t>
  </si>
  <si>
    <t>Sous contractes treball als Barris EMT/1908/2022</t>
  </si>
  <si>
    <t>Sous SOC Treball i Formació línia DONA (EMT/2412/2022)</t>
  </si>
  <si>
    <t>Seguretat Social Brigada Jove</t>
  </si>
  <si>
    <t>SS SOC Treball i Formació Covid-19 (TSF/1419/2020) cof. FSE</t>
  </si>
  <si>
    <t>S.Social Contractes pràctiques i joves GJ (TSF/2537/2020)</t>
  </si>
  <si>
    <t>SS DIBA Programa Treball Talent i Tecnologia (desembre)</t>
  </si>
  <si>
    <t>S.S. SOC Treball i Formació Dona (desembre)</t>
  </si>
  <si>
    <t>SS Pla de Reactivació ocupació DIBA 2021 (desembre 2021)</t>
  </si>
  <si>
    <t>Seguretat Social Garantia Juvenil (desembre)</t>
  </si>
  <si>
    <t>Treball als Barris</t>
  </si>
  <si>
    <t>Seg.Social SOC Treball i formació MG45 i DONA (EMT/2859/2021</t>
  </si>
  <si>
    <t>Seguretat social fons prestació Plans Loc.Ocupació DIBA 22</t>
  </si>
  <si>
    <t>S.Social Treball i Formació línies MG52 i PANP</t>
  </si>
  <si>
    <t>Seguretat Social Plans ocupació agents cívics</t>
  </si>
  <si>
    <t>S. Social SOC Treball i Formació Línia DONA (EMT/2412/2022)</t>
  </si>
  <si>
    <t>Ac.Públiques salut. Retribucions bàsiques Laboral Fix</t>
  </si>
  <si>
    <t>Ac.Públiques salut. Altres remuneracions</t>
  </si>
  <si>
    <t>Ac. Públiques salut. Gratificacions</t>
  </si>
  <si>
    <t>Ac.Públiques salut. Seguretat Social</t>
  </si>
  <si>
    <t>Ac. Públiques salut. Ajust conveni</t>
  </si>
  <si>
    <t>Ensenyament Ser.Gral.Retribucions bàsiques Grup A1</t>
  </si>
  <si>
    <t>Ensenyament Ser.Gral. Retribucions bàsiques Grup A2</t>
  </si>
  <si>
    <t>Ensenyament Ser.Grals. Retribucions bàsiques Grup E</t>
  </si>
  <si>
    <t>Ensenyament Ser.Grals. Retribucions bàsiques Triennis</t>
  </si>
  <si>
    <t>Ensenyament Serv.Grals. Retribucions Complementàries C.Destí</t>
  </si>
  <si>
    <t>Ensenyament Serv.Grals.Retribucions Complementà.C.Especific</t>
  </si>
  <si>
    <t>Ensenyament Serv.Grals. Hores Extres</t>
  </si>
  <si>
    <t>Ensenyament Serv.Grals. Productivitats</t>
  </si>
  <si>
    <t>Ensenyament. Serv. Grals. Gratificacions</t>
  </si>
  <si>
    <t>Ensenyament Serv.Grals. Seguretat Social</t>
  </si>
  <si>
    <t>Aportació Pla de Pensions-Ensenyament Serveis Generals</t>
  </si>
  <si>
    <t>Ensenyament Serv.Grals. Ajuts conveni</t>
  </si>
  <si>
    <t>Escola Bressol. Retribucions Bàsiques Grup A2</t>
  </si>
  <si>
    <t>Escola Bressol. Retribucions Bàsiques C1</t>
  </si>
  <si>
    <t>Escola Bressol. Retribucions Bàsiques C2</t>
  </si>
  <si>
    <t>Escola Bressol. Retribucions Bàsiques Triennis</t>
  </si>
  <si>
    <t>Escola Bressol. Retribucions Complementàries C.Desti</t>
  </si>
  <si>
    <t>Escola Bressol. Retrib. Comp Comp Específic</t>
  </si>
  <si>
    <t>Escola Bressol. Productivitats</t>
  </si>
  <si>
    <t>Escola Bressol. Seguretat Social</t>
  </si>
  <si>
    <t>Aportació Pla de Pensions-Escola Bressol</t>
  </si>
  <si>
    <t>Escola Bressol. Ajuts conveni</t>
  </si>
  <si>
    <t>E.Música. Retribucions bàsiques Personal Laboral Fix</t>
  </si>
  <si>
    <t>HHEE. Escola de música</t>
  </si>
  <si>
    <t>Escola de Música. Altres remuneracions</t>
  </si>
  <si>
    <t>E.Música. Retribucions bàsiques Personal Laboral temporal</t>
  </si>
  <si>
    <t>RTDG. E.Música bàsiques personal laboral temporal</t>
  </si>
  <si>
    <t>E.Música gratificacions extraordinàires</t>
  </si>
  <si>
    <t>E. Música. Seguretat Social</t>
  </si>
  <si>
    <t>RTDG. E.Música seguretat social</t>
  </si>
  <si>
    <t>Escola de Música. Aportació pla de pensions.</t>
  </si>
  <si>
    <t>E.Música. Ajust conveni</t>
  </si>
  <si>
    <t>Ad.Gral.Cultura. Retribucions bàsiques Grup C1</t>
  </si>
  <si>
    <t>Ad.Gral.Cultura. Retribucions bàsiques Triennis</t>
  </si>
  <si>
    <t>Ad.Gral.Cultura. Retribucions Complementàries C.Destí</t>
  </si>
  <si>
    <t>Ad.Gral.Cultura. Retribucions Complementàries C.Específic</t>
  </si>
  <si>
    <t>Ad. General. HHEE</t>
  </si>
  <si>
    <t>Ad.Gral. Cultura. Altres remuneracions</t>
  </si>
  <si>
    <t>Ad.Gral. Cultura. Productivitats</t>
  </si>
  <si>
    <t>Administració Gral. Cultura. Gratificacions</t>
  </si>
  <si>
    <t>Ad.Gral. Cultura. Seguretat Social</t>
  </si>
  <si>
    <t>Ad.Gral. Cultura. Ajuts conveni</t>
  </si>
  <si>
    <t>Biblioteca. Retribucions bàsiques Grup A2</t>
  </si>
  <si>
    <t>Biblioteca. Retribucions bàsicques gruo C1</t>
  </si>
  <si>
    <t>Biblioteca. Retribucions bàsiques C2</t>
  </si>
  <si>
    <t>Biblioteca. Retribucions bàsiques Triennis</t>
  </si>
  <si>
    <t>Biblioteca. Retribucions Complementàries C.Destí</t>
  </si>
  <si>
    <t>Biblioteca. Retribucions Complementàries C.Específic</t>
  </si>
  <si>
    <t>Biblioteca. Productivitat</t>
  </si>
  <si>
    <t>Biblioteca. Seguretat Social</t>
  </si>
  <si>
    <t>Biblioteca. Ajuts conveni</t>
  </si>
  <si>
    <t>Arxiu Municipal. Retribucions bàsiques A1</t>
  </si>
  <si>
    <t>Arxiu Municipal. Retribucions bàsiques C1</t>
  </si>
  <si>
    <t>Arxiu Municipal. Retribucions bàsiques Triennis</t>
  </si>
  <si>
    <t>Arxiu Municipal. Retribucions Complementàries C.Destí</t>
  </si>
  <si>
    <t>Arxiu Municipal. Retribucions Complementàries C.Específic</t>
  </si>
  <si>
    <t>Arxiu Municipal. Productivitats</t>
  </si>
  <si>
    <t>Arxiu Municipal. Seguretat Social</t>
  </si>
  <si>
    <t>Arxiu Municipal. Ajuts conveni</t>
  </si>
  <si>
    <t>Equipaments museus.Retribucions bàsiques Grup C1</t>
  </si>
  <si>
    <t>Equipaments museus. Retribucions bàsiques Triennis</t>
  </si>
  <si>
    <t>Equipaments museus. Retribucions Complementàries C.Destí</t>
  </si>
  <si>
    <t>Equipaments museus. Retribucions Complementàries C.Específic</t>
  </si>
  <si>
    <t>Equipaments museus. Retribucions bàsiques laboral Fix</t>
  </si>
  <si>
    <t>Equipaments museus. Altres remuneracions</t>
  </si>
  <si>
    <t>Equipaments museus. Retribucions bàsiques laboral temporal</t>
  </si>
  <si>
    <t>RTDG. Eq. Museus. Retribucions personal temporal</t>
  </si>
  <si>
    <t>Equipaments museus. Productivitats</t>
  </si>
  <si>
    <t>Equipaments museus. Seguretat Social</t>
  </si>
  <si>
    <t>Equipaments museus. Ajuts conveni</t>
  </si>
  <si>
    <t>RTDG. Eq. Museus. Interessos sentència</t>
  </si>
  <si>
    <t>Activitat Gral.Esports. Retribucions bàsiques C1</t>
  </si>
  <si>
    <t>Activitat Gral.Esports. Retribucions bàsiques grup E</t>
  </si>
  <si>
    <t>Activitat Gral.Esports. Retribucions bàsiques Triennis</t>
  </si>
  <si>
    <t>Activitat Gral.Esports. Retribucions Complementàries C.Destí</t>
  </si>
  <si>
    <t>Activitat Gral.Esports. Retribucions Compleme.C.Específic</t>
  </si>
  <si>
    <t>Activitat general de l'Esport. Lab fix retribucions bàsiques</t>
  </si>
  <si>
    <t>Activitat Gral Esports. Altres remuneracions</t>
  </si>
  <si>
    <t>Activitat Gral.Esports.Productivitats</t>
  </si>
  <si>
    <t>Ad. Gral de Serveis Socials. Gratificacions</t>
  </si>
  <si>
    <t>Activitat Gral.Esports. Seguretat Social</t>
  </si>
  <si>
    <t>Aportació Pla de Pensions-Esports</t>
  </si>
  <si>
    <t>Activitat Gral. Esports. Ajuts conveni</t>
  </si>
  <si>
    <t>Ad. Gral. Comerç, turisme i Pymes. Ret. bàsiques Grup A1</t>
  </si>
  <si>
    <t>Ad.Gral Comerç,turisme i Pymes.Retribucions bàsiques Grup A2</t>
  </si>
  <si>
    <t>Ad.Gral Comerç,turisme,Pymes. Retribucions bàsiques Grup C1</t>
  </si>
  <si>
    <t>Ad.Gral.Comerç, turisme i Pymes. Retribucions bàsi.Triennis</t>
  </si>
  <si>
    <t>Ad.Gral.Comerç,turisme i Pymes. Retribucions Comple.C.Destí</t>
  </si>
  <si>
    <t>Ad.Gral.Comerç,turisme i Pymes.Retribucions Comp.C.Específic</t>
  </si>
  <si>
    <t>Ad.Gral Comerç,turisme,Pymes. Altres remuneracions</t>
  </si>
  <si>
    <t>Ad.Gral. Comerç, turisme i Pymes. Productivitats</t>
  </si>
  <si>
    <t>Ad.Gral. Comerç, turisme i Pymes. Seguretat Social</t>
  </si>
  <si>
    <t>Aportació Pla de Pensions-Comerç,turisme i Pymes</t>
  </si>
  <si>
    <t>Ad.Gral. Comerç, turisme i Pymes. Ajuts conveni</t>
  </si>
  <si>
    <t>Brigada de serveis. Retribucions bàsiques C2</t>
  </si>
  <si>
    <t>Brigada de serveis. Retribucions bàsi.Triennis</t>
  </si>
  <si>
    <t>Brigada de serveis. Retribucions complementàries. C.Destí</t>
  </si>
  <si>
    <t>Brigada de serveis. Retribucions complementàries. C.Específi</t>
  </si>
  <si>
    <t>Brigada de serveis. Retribucions bàsiques personal laboral</t>
  </si>
  <si>
    <t>HHEE Brigada d'obres</t>
  </si>
  <si>
    <t>Brigada de serveis. Altres remuneracions</t>
  </si>
  <si>
    <t>Brigada de serveis. Productivitats</t>
  </si>
  <si>
    <t>Brigada de serveis. Seguretat Social</t>
  </si>
  <si>
    <t>Brigada de serveis. Aportació Pla de Pensions</t>
  </si>
  <si>
    <t>Brigada de serveis. Ajuts conveni</t>
  </si>
  <si>
    <t>Organs de Govern. Retribucions bàsiques</t>
  </si>
  <si>
    <t>Organs de Govern. Seguretat Social</t>
  </si>
  <si>
    <t>Assistències membres corporació</t>
  </si>
  <si>
    <t>Subvenció assignació Grups Municipals</t>
  </si>
  <si>
    <t>Campanyes de difusió municipal. Ret. Bàsiques A1</t>
  </si>
  <si>
    <t>Campanyes de difusió municipal. Ret.Bàsiques Triennis</t>
  </si>
  <si>
    <t>Campanyes difusió municipal. Ret. Comp C. Destí</t>
  </si>
  <si>
    <t>Campanyes de difusió municipal. Ret. Comp. C. Específic</t>
  </si>
  <si>
    <t>Campanyes difusió municipal. Productivitats</t>
  </si>
  <si>
    <t>Campanyes difusió municipal. Seguretat Social</t>
  </si>
  <si>
    <t>Campanyes de difussió municipal.Aportació Pla de pensions</t>
  </si>
  <si>
    <t>Campanyes de difusió municipal. Ajuts conveni</t>
  </si>
  <si>
    <t>Gestió secretaria.Retribucions bàsiques Grup A1</t>
  </si>
  <si>
    <t>Gestió secretaria. Retribucions bàsiques grup C1</t>
  </si>
  <si>
    <t>Gestió secretaria. Retribucions bàsiques triennis</t>
  </si>
  <si>
    <t>Gestió secretaria. Retribucions Complem.C.destí</t>
  </si>
  <si>
    <t>Gestió secretaria. Retribucions Complementàries C.Específic</t>
  </si>
  <si>
    <t>Gestió secretaria. Productivitats</t>
  </si>
  <si>
    <t>Gestió secretaria. Seguretat Social</t>
  </si>
  <si>
    <t>Gestió secretaria. Ajust conveni</t>
  </si>
  <si>
    <t>Compres. Retribucions bàsiques Grup C1</t>
  </si>
  <si>
    <t>Compres. Retribucions bàsiques Triennis</t>
  </si>
  <si>
    <t>Compres. Retribucions Complementàries C.Destí</t>
  </si>
  <si>
    <t>Compres. Retribucions Complementàries C.Específic</t>
  </si>
  <si>
    <t>Compres. Productivitats</t>
  </si>
  <si>
    <t>Compres. Seguretat Social</t>
  </si>
  <si>
    <t>Aportació Pla de Pensions-Compres</t>
  </si>
  <si>
    <t>Compres. Ajuts conveni</t>
  </si>
  <si>
    <t>Serveis Jurídics. Retribucions bàsiques grup A1</t>
  </si>
  <si>
    <t>Serveis Jurídics. Retribucions bàsiques grup A2</t>
  </si>
  <si>
    <t>Serveis Jurídics. Retribucions bàsiques triennis</t>
  </si>
  <si>
    <t>Serveis Jurídics. Retribucions Complementàries Comp. Destí</t>
  </si>
  <si>
    <t>Serveis Jurídics. Retribucions Complementàries. C.Específic</t>
  </si>
  <si>
    <t>Serveis  Jurídics. Productivitats</t>
  </si>
  <si>
    <t>Serveis Jurídics. Gratificacions</t>
  </si>
  <si>
    <t>Serveis Jurídics. Seguretat Social</t>
  </si>
  <si>
    <t>Serveis Jurídics. Aportació Pla de Pensions</t>
  </si>
  <si>
    <t>Serveis Jurídics. Ajuts conveni</t>
  </si>
  <si>
    <t>SIC. Retribucions bàsiques A2</t>
  </si>
  <si>
    <t>SIC. Retribucions bàsiques C1</t>
  </si>
  <si>
    <t>SIC. Retribucions bàsiques triennis</t>
  </si>
  <si>
    <t>SIC. Retribucions Complementàries - Comp. Destí</t>
  </si>
  <si>
    <t>SIC. Retribucions Complementàries. Comp. Específic</t>
  </si>
  <si>
    <t>SIC. Retribucions laboral fix</t>
  </si>
  <si>
    <t>RTDG. SIC. Retribucions laboral fix</t>
  </si>
  <si>
    <t>SIC. Altres remuneracions</t>
  </si>
  <si>
    <t>SIC. Retribucions laboral temporal</t>
  </si>
  <si>
    <t>RTDG. SIC. Retribucions laboral temporal</t>
  </si>
  <si>
    <t>SIC. Productivitats</t>
  </si>
  <si>
    <t>SIC. Seguretat Social</t>
  </si>
  <si>
    <t>RTDG. SIC. Seguretat Social</t>
  </si>
  <si>
    <t>Aportació Pla de Pensions-SIC</t>
  </si>
  <si>
    <t>SIC. Ajust conveni</t>
  </si>
  <si>
    <t>Equip adm- adm i org interna. Retribucions bàsiques C1</t>
  </si>
  <si>
    <t>Equip adm -adm i org interna. Retribucions bàsiques C2</t>
  </si>
  <si>
    <t>Equip adm-adm i org interna. Ret. bàsiques triennis</t>
  </si>
  <si>
    <t>Equip adm. adm i org interna. Ret Comp Destí</t>
  </si>
  <si>
    <t>Equip adm- Adm i org interna. Ret. Comp. Específic</t>
  </si>
  <si>
    <t>Equip adm. Adm i org interna. Productivitats</t>
  </si>
  <si>
    <t>Equip adm. Adm i org interna. Seguretat Social</t>
  </si>
  <si>
    <t>Equip adm i organització interna. Apoortació pla de pensions</t>
  </si>
  <si>
    <t>Equip adm- Adm i org interna. Ajust convenis</t>
  </si>
  <si>
    <t>RR.HH. Retribucions bàsiques grup A1</t>
  </si>
  <si>
    <t>RR.HH. Retribucions bàsiques Grup A2</t>
  </si>
  <si>
    <t>RTDG. RR.HH. Retribucions bàsiques Grup A2</t>
  </si>
  <si>
    <t>RRHH. Retribucions bàsiques C2</t>
  </si>
  <si>
    <t>RR.HH. Retribucions bàsiques triennis</t>
  </si>
  <si>
    <t>RR.HH. Retribucions Complementàries Comp. Destí</t>
  </si>
  <si>
    <t>RTDG. RR.HH. Retribucions complementàries Comp. Destí</t>
  </si>
  <si>
    <t>RR.HH. Retribucions Complementàries Comp. Específic</t>
  </si>
  <si>
    <t>RTDG. Recursos Humans Ret.Comp.C.Específic</t>
  </si>
  <si>
    <t>RR.HH. Productivitats</t>
  </si>
  <si>
    <t>Gratificacions Recursos Humans</t>
  </si>
  <si>
    <t>RR.HH. Seguretat Social</t>
  </si>
  <si>
    <t>RTDG. Recursos Humans. Seguretat Social</t>
  </si>
  <si>
    <t>Aportació Pla de Pensions-RRHH</t>
  </si>
  <si>
    <t>RR.HH. Ajuts conveni</t>
  </si>
  <si>
    <t>PGT. Adjquisició psicotècnics i assimilats</t>
  </si>
  <si>
    <t>RRHH - Publicitat i propaganda</t>
  </si>
  <si>
    <t>RTDG. RRHH - Publicitat i propagranda</t>
  </si>
  <si>
    <t>RRHH - Treballs realitzats per altres empreses</t>
  </si>
  <si>
    <t>RRHH Estudi i treball Consell Comarcal del Maresme</t>
  </si>
  <si>
    <t>RTDG. RRHH - Treballs realitzats per altres empreses</t>
  </si>
  <si>
    <t>RR.HH. Prèstecs al personal</t>
  </si>
  <si>
    <t>Alcaldia. Retribucions bàsiques Grup C1</t>
  </si>
  <si>
    <t>Alcaldia. Retribucions Bàsiques Triennis</t>
  </si>
  <si>
    <t>Alcaldia. Retribucions Comp.Comp. Destí</t>
  </si>
  <si>
    <t>Alcaldia Retribucions Comp. Comp. Especific</t>
  </si>
  <si>
    <t>HHEE Alcaldia</t>
  </si>
  <si>
    <t>Alcaldia. Retribucions bàsiques personal laboral temporal</t>
  </si>
  <si>
    <t>Alcaldia. Productivitats</t>
  </si>
  <si>
    <t>Alcaldia. Gratificacions</t>
  </si>
  <si>
    <t>Alcaldia. Seguretat Social</t>
  </si>
  <si>
    <t>Aportació Pla de Pensions-Alcaldia</t>
  </si>
  <si>
    <t>Alcaldia. Ajuts conveni</t>
  </si>
  <si>
    <t>Ass- proj. estratègics. Bàsiq A1</t>
  </si>
  <si>
    <t>Ass proj. estratègics. Retrib. Bàsiq  A2</t>
  </si>
  <si>
    <t>Ass- proj. estratègics. Bàsiq triennis</t>
  </si>
  <si>
    <t>Ass- proj. estratègics.Ret Compl. C. Destí</t>
  </si>
  <si>
    <t>Ass- proj. estratègics.Ret Compl. C. Epecific</t>
  </si>
  <si>
    <t>Projectes estratègics. Productivitats</t>
  </si>
  <si>
    <t>Ass proj. estratègics. Seguretat Social</t>
  </si>
  <si>
    <t>Aportació Pla de Pensions-Equip directiu</t>
  </si>
  <si>
    <t>Ass proj. estratègics. Ajuts conveni</t>
  </si>
  <si>
    <t>Formació i perfeccionament</t>
  </si>
  <si>
    <t>Gerència. Personal eventual ret. bàsiques</t>
  </si>
  <si>
    <t>Gerència. Seguretat Social</t>
  </si>
  <si>
    <t>Alumnes en pràctiques. Retribucions</t>
  </si>
  <si>
    <t>Alumnes en pràctiques. S.Social</t>
  </si>
  <si>
    <t>Beques a alumnes</t>
  </si>
  <si>
    <t>Qualitat administrativa Retribucions bàsiques A1</t>
  </si>
  <si>
    <t>Qualitat administrativa. Retribucions bàsiques triennis</t>
  </si>
  <si>
    <t>Qualitat administrativa. Retribucions complementàries destí</t>
  </si>
  <si>
    <t>Qualitat administrativa. Retribucions complementàries especí</t>
  </si>
  <si>
    <t>Qualitat administrativa. Productivitat</t>
  </si>
  <si>
    <t>Qualitat administrativa. Seguretat Social</t>
  </si>
  <si>
    <t>Qualitat administrativa. Ajut conveni</t>
  </si>
  <si>
    <t>Atenció social a les persones. Retribucions bàsiques A1</t>
  </si>
  <si>
    <t>Atenció social i a les persones - Retribucions bàsiques C1</t>
  </si>
  <si>
    <t>Atenció social i a les persones. Retrib. bàsiques triennis</t>
  </si>
  <si>
    <t>Atenció social i a les persones. Ret Comp. Destí</t>
  </si>
  <si>
    <t>Atenció social i a les persones. Re. Comp específic</t>
  </si>
  <si>
    <t>RTDG. Atenció social i a les persones. Re. Comp Específic</t>
  </si>
  <si>
    <t>Atenció social i a les persones. Productivitats</t>
  </si>
  <si>
    <t>Atenció social i a les persones. Seguretat Social</t>
  </si>
  <si>
    <t>RTDG. Atenció social i a les persones. Seguretat Social</t>
  </si>
  <si>
    <t>Atenció social i a les persones. Aportacio pla de pensions</t>
  </si>
  <si>
    <t>Atenció social i a les persones. Ajuts conveni</t>
  </si>
  <si>
    <t>Atenció social a les persones. Retribucions bàsiques A2</t>
  </si>
  <si>
    <t>Equip adm. Atenció social i persones. Ret. bàsiques C1</t>
  </si>
  <si>
    <t>Equip adm. Atenció social i persones. Ret bàsiques C2</t>
  </si>
  <si>
    <t>Equip adm. Atenció social persones. Retrib. bàsiques E</t>
  </si>
  <si>
    <t>Equip adm. Atenció social persones. Retr. bàsiques triennis</t>
  </si>
  <si>
    <t>Equip adm. Atenció social i persones. Ret. Comp. Destí</t>
  </si>
  <si>
    <t>Equip adm. Atenció social i persones. Ret. Comple. Específic</t>
  </si>
  <si>
    <t>Eq.Adm.Atenció Social i Persones. Hores extres</t>
  </si>
  <si>
    <t>Equip admi. Atenció social i persones. Productivitats</t>
  </si>
  <si>
    <t>Gratificacions Equip Adm.Atenció social i personal</t>
  </si>
  <si>
    <t>Equip adm. Atenció social i persones. Seguretat Social</t>
  </si>
  <si>
    <t>Equip adm. Atencio social i persones. Aportació pla pensions</t>
  </si>
  <si>
    <t>Equip adm. Atenció social i persones. Ajuts conveni</t>
  </si>
  <si>
    <t>Area de participació. Retribucions bàsiques. A2</t>
  </si>
  <si>
    <t>Àrea de participació. Ret. bàsiques triennis</t>
  </si>
  <si>
    <t>Àrea Participació. Ret.Complementàries.Complement destí</t>
  </si>
  <si>
    <t>Àrea Participació. Ret.Complementàries.Complement específic</t>
  </si>
  <si>
    <t>Àrea Participació. Productivitas</t>
  </si>
  <si>
    <t>Àrea Participació. Seguretat Social</t>
  </si>
  <si>
    <t>Àrea Participació. Ajusts conveni</t>
  </si>
  <si>
    <t>Equip Administratiu.Àrea Participació.Retrib.bàsiques C2</t>
  </si>
  <si>
    <t>Equip Administratiu.Àrea Participació.Retrib.bas. Triennis</t>
  </si>
  <si>
    <t>Equip Administratiu.Àrea Participació.Ret.Complement destí</t>
  </si>
  <si>
    <t>Equip Administratiu.Àrea Participació.Ret.Complement específ</t>
  </si>
  <si>
    <t>Equip Administratiu.Àrea Participació.Altres remuneracions</t>
  </si>
  <si>
    <t>Equip Administratiu.Àrea Participació.Productivitats</t>
  </si>
  <si>
    <t>Participació. Gratificacions</t>
  </si>
  <si>
    <t>Equip Administratiu.Àrea Participació.Seguretat Social</t>
  </si>
  <si>
    <t>Equip Administratiu.Àrea Participació.Ajuts conveni</t>
  </si>
  <si>
    <t>Àrea Territori i Sostenibilitat. Retribucions bàsiques A1</t>
  </si>
  <si>
    <t>Àrea Territori i Sostenibilitat. Retrib. bàsiques triennis</t>
  </si>
  <si>
    <t>Àrea Territori i Sostenibilitat. Retrib.Comp. destí</t>
  </si>
  <si>
    <t>Àrea Territori i Sostenibilitat. Retrib.Comp.específic</t>
  </si>
  <si>
    <t>Àrea Territori i Sostenibilitat. Seguretat Social</t>
  </si>
  <si>
    <t>Equip Administratiu.Territori i sostenibilitat.R.Bas.C1</t>
  </si>
  <si>
    <t>Equip Administratiu.Territori i sostenibilitat.R.Bas.C2</t>
  </si>
  <si>
    <t>Equip Administratiu.Territori i sosten.R.Bas.Triennis</t>
  </si>
  <si>
    <t>Equip Administratiu.Territori i sosten.R.Comp Destí</t>
  </si>
  <si>
    <t>Equip Administratiu.Territori i Sostenibilitat.Comp.específi</t>
  </si>
  <si>
    <t>Equip Administratiu.Territori i sosten.Productivitats</t>
  </si>
  <si>
    <t>Equip Administratiu.Territori i sosten.Seguretat Social</t>
  </si>
  <si>
    <t>Equip Administratiu.Territori i sosten.Aport. Pla Pensions</t>
  </si>
  <si>
    <t>Equip Administratiu.Territori i sosten.Aport. Ajuts conveni</t>
  </si>
  <si>
    <t>Recursos Humans. Despeses serveis Admi.Gral. Assegurances</t>
  </si>
  <si>
    <t>Recursos Humans. Contracte PRL, vigiància, Servei Mèdic</t>
  </si>
  <si>
    <t>Dietes - Del personal no directiu</t>
  </si>
  <si>
    <t>Recusos Humans. Locomoció-Serveis generals</t>
  </si>
  <si>
    <t>RTDG. Recursos Humans. Locomoció - Serveis generals</t>
  </si>
  <si>
    <t>Recursos Humans. Indemnització assistències tribunals</t>
  </si>
  <si>
    <t>Participació ciutadana. Retribucions bàsiques Grup C1</t>
  </si>
  <si>
    <t>Participació Ciutadana. Retribucions Bàsiques Triennis</t>
  </si>
  <si>
    <t>Participació ciutadana. Retribucions C.Comp Destí</t>
  </si>
  <si>
    <t>Participació ciutadana. Retribucions Compl. Comp. Especific</t>
  </si>
  <si>
    <t>Participació ciutadana. Productivitats</t>
  </si>
  <si>
    <t>Participació ciutadana. Seguretat Social</t>
  </si>
  <si>
    <t>Participació ciutadana. Ajuts conveni</t>
  </si>
  <si>
    <t>Atenció ciutadans. Retribucions bàsiques Grup C1</t>
  </si>
  <si>
    <t>Atenció ciutadans. Retribucions bàsiques Grup C2</t>
  </si>
  <si>
    <t>Atenció ciutadans. Retribucions bàsiques Grup E</t>
  </si>
  <si>
    <t>Atenció ciutadans. Retribucions bàsiques triennis</t>
  </si>
  <si>
    <t>Atenció ciutadans. Retribucions Complementàries Comp. Destí</t>
  </si>
  <si>
    <t>Atenció ciutadans. Retribucions Comple.C.Específic</t>
  </si>
  <si>
    <t>Atenció ciutadans. Productivitats</t>
  </si>
  <si>
    <t>Atenció ciutadana. Gratificacions</t>
  </si>
  <si>
    <t>Atenció ciutadans. Seguretat Social</t>
  </si>
  <si>
    <t>Aportació Pla de Pensions-Atenció Ciutadà</t>
  </si>
  <si>
    <t>Atenció ciutadans. Ajuts conveni</t>
  </si>
  <si>
    <t>Serveis econòmics. Retribucions bàsiques Grup A1</t>
  </si>
  <si>
    <t>Serveis econòmics. Retribucions bàsiques Grup C1</t>
  </si>
  <si>
    <t>Serveis econòmics. Retribucions bàsiques triennis</t>
  </si>
  <si>
    <t>Serveis econòmics. Retribucions Compl. Comp Destí</t>
  </si>
  <si>
    <t>Serveis econòmics. Retribucions Compl. Comp Especiific</t>
  </si>
  <si>
    <t>Serveis econòmics. Productivitats</t>
  </si>
  <si>
    <t>Serveis Econòmics. Gratificacions</t>
  </si>
  <si>
    <t>Serveis econòmics. Seguretat Social</t>
  </si>
  <si>
    <t>Serveis econòmics. Aportació Pla de Pensions</t>
  </si>
  <si>
    <t>Serveis econòmics. Ajuts conveni</t>
  </si>
  <si>
    <t>Tresoreria. Retribucions bàsiques. Grup A1</t>
  </si>
  <si>
    <t>Tresoreria. Retribucions bàsiques Grup A2</t>
  </si>
  <si>
    <t>Tresoreria. Retribucions bàsiques triennis</t>
  </si>
  <si>
    <t>Tresoreria. Retribucions Complementàries. Comp. Destí</t>
  </si>
  <si>
    <t>Tresoreria. Retribucions Complementàries Comp. Específic</t>
  </si>
  <si>
    <t>Tresoreria. Productivitat</t>
  </si>
  <si>
    <t>Tresoreria. Seguretat Social</t>
  </si>
  <si>
    <t>Aportació Pla de Pensions-Gestió del deute i Tresoreria</t>
  </si>
  <si>
    <t>Tresoreria. Ajuts Conveni</t>
  </si>
  <si>
    <t>Procediment tramitació electrònica</t>
  </si>
  <si>
    <t>Sistemes d'informació i comunicació</t>
  </si>
  <si>
    <t>Renovació plana web</t>
  </si>
  <si>
    <t>Hostings servidors internet i domini web</t>
  </si>
  <si>
    <t>Renting PCs</t>
  </si>
  <si>
    <t>Lloguer espai núvol extern</t>
  </si>
  <si>
    <t>Manteniment programari informàtic</t>
  </si>
  <si>
    <t>Manteniment ordinadors i equips SAI</t>
  </si>
  <si>
    <t>Manteniment, operació i gestió dels sistemes de comunicació</t>
  </si>
  <si>
    <t>Adquisició productes informàtics</t>
  </si>
  <si>
    <t>Material informàtic no inventariable</t>
  </si>
  <si>
    <t>Estudis i treballs tècnics</t>
  </si>
  <si>
    <t>Adequació Llei protecció de dades</t>
  </si>
  <si>
    <t>Equipaments tablets accés remot</t>
  </si>
  <si>
    <t>Connexió fibra optica edifici GAS, pavelló, amistat i Aj.act</t>
  </si>
  <si>
    <t>wifi ciutadà</t>
  </si>
  <si>
    <t>Adquisició gestor documental</t>
  </si>
  <si>
    <t>Increment capacitat Xarxa Wimax</t>
  </si>
  <si>
    <t>Substitució centraleta</t>
  </si>
  <si>
    <t>Renovació plana WEB</t>
  </si>
  <si>
    <t>Equips procés d'informació impuls teletreball COVID 19</t>
  </si>
  <si>
    <t>Electrònica de xarxa diversos equipaments</t>
  </si>
  <si>
    <t>Telèfons serveis generals</t>
  </si>
  <si>
    <t>Quota Localret</t>
  </si>
  <si>
    <t>Electrònica de xarca per a Ca l'Escoda</t>
  </si>
  <si>
    <t>Gestió cultural. SGAE</t>
  </si>
  <si>
    <t>Cultura</t>
  </si>
  <si>
    <t>Gestió cultural. Edificis i altres construccions</t>
  </si>
  <si>
    <t>RTDG. Gestió cultural. Edificis i altres construccions</t>
  </si>
  <si>
    <t>Gestió Cultural. Altres subministraments</t>
  </si>
  <si>
    <t>Comunicacions - Postals. Cultura, festes i Joventut</t>
  </si>
  <si>
    <t>Cultura. Assegurances</t>
  </si>
  <si>
    <t>Projectes de participació</t>
  </si>
  <si>
    <t>Projectes participatius</t>
  </si>
  <si>
    <t>Millora de la cartelleria del Municipi</t>
  </si>
  <si>
    <t>Centre Cívic. Millora climatització</t>
  </si>
  <si>
    <t>Biblioteca. Servei de recollida de llibres</t>
  </si>
  <si>
    <t>Biblioteca. Autoservei mitjançant RFID</t>
  </si>
  <si>
    <t>ODS 4,5,16 - Biblioteca. Fons i subscripcions</t>
  </si>
  <si>
    <t>UE Biblioteca. Fons i subscripcions NG</t>
  </si>
  <si>
    <t>RTDG. ODS 4,5,16 - Biblioteca. Fons i subscripcions</t>
  </si>
  <si>
    <t>Biblioteca Drets d'autor</t>
  </si>
  <si>
    <t>Biblioteca. Altres subministraments</t>
  </si>
  <si>
    <t>ODS 4 - Biblioteca.Festa literària de Sant Jordi</t>
  </si>
  <si>
    <t>ODS 4 - A-12 Estudis i recerca interuniversitària</t>
  </si>
  <si>
    <t>ODS 4,5,16 - Biblioteca. Activitats de dinamització</t>
  </si>
  <si>
    <t>RTDG. ODS 4,5,16 - Biblioteca. Activitats de dinamització</t>
  </si>
  <si>
    <t>Cultura. Mostra literària del Maresme</t>
  </si>
  <si>
    <t>Biblioteca. Adquisicó millores espai</t>
  </si>
  <si>
    <t>Biblioteca. Adquisició millora terrassa i zona lectura</t>
  </si>
  <si>
    <t>Biblioteca. Adquisició ordinadors</t>
  </si>
  <si>
    <t>Biblioteca. Producció i instal·lació de la nova senyalètica</t>
  </si>
  <si>
    <t>Teatre Amistat. Apropament arts escèniques ciutadans</t>
  </si>
  <si>
    <t>Teatre Amistat. Encàrrec de gestió i programació amistat</t>
  </si>
  <si>
    <t>RTDG. Teatre Amistat. Encàrrec de gestió i programació amist</t>
  </si>
  <si>
    <t>ODS 4 - Teatre Amistat. Campanya anem al Teatre</t>
  </si>
  <si>
    <t>Teatre. Millora acústica</t>
  </si>
  <si>
    <t>Teatre. Equipament escenotècnic</t>
  </si>
  <si>
    <t>Projectes culturals d'interes general. Neteja</t>
  </si>
  <si>
    <t>ODS 8,11 - Projectes Culturals d'interés General</t>
  </si>
  <si>
    <t>ODS 4,11 - Arrelament i patrimoni</t>
  </si>
  <si>
    <t>ODS 4 - PCIG. Activitats culturals literàries</t>
  </si>
  <si>
    <t>ODS 11 - PCIG. Activitats culturals d'arts visuals</t>
  </si>
  <si>
    <t>Projectes culturals</t>
  </si>
  <si>
    <t>ODS 4, 11 - PCIG. Activitats culturals de patrimoni</t>
  </si>
  <si>
    <t>RTDG. ODS 8,11 - Projectes Culturals d'interés General</t>
  </si>
  <si>
    <t>PCIG. Coral l'Amistat. Aportació cicle música clàssica</t>
  </si>
  <si>
    <t>ODS 11 - Millora i equipaments Can Manent</t>
  </si>
  <si>
    <t>ODS 8 - Premis a la creació cultural</t>
  </si>
  <si>
    <t>Subvencions municipals culturals</t>
  </si>
  <si>
    <t>Quota amics de la bressola</t>
  </si>
  <si>
    <t>ODS 11Sub.Patronat Social Premianenc millora focus tecno.Led</t>
  </si>
  <si>
    <t>Cicle Festiu. Altres subministraments</t>
  </si>
  <si>
    <t>Festes</t>
  </si>
  <si>
    <t>Cicle festiu. Assegurances</t>
  </si>
  <si>
    <t>Cicle Festiu. Nadal i Reis</t>
  </si>
  <si>
    <t>Cicle Festiu. Carnaval Festa Major d'Hivern</t>
  </si>
  <si>
    <t>Cicle Festiu. Rebombori</t>
  </si>
  <si>
    <t>Cicle Festiu. Diada Nacional de Catalunya</t>
  </si>
  <si>
    <t>Cicle Festiu. Flama del Canigó</t>
  </si>
  <si>
    <t>Cicle festiu. Altres activitats</t>
  </si>
  <si>
    <t>Cicle Festiu. Nadal infantil</t>
  </si>
  <si>
    <t>Cicle Festiu. Cap d'Any</t>
  </si>
  <si>
    <t>RTDG. Cicle Festiu. Diada Nacional de Catalunya</t>
  </si>
  <si>
    <t>RTDG. Cicle Festiu. Flama del Canigó</t>
  </si>
  <si>
    <t>Cicle Festiu. Neteja altres activitats</t>
  </si>
  <si>
    <t>Cicle Festiu. Neteja Nadal i Reis</t>
  </si>
  <si>
    <t>Cicle Festiu. Carnaval. Servei de neteja Ball</t>
  </si>
  <si>
    <t>Rebombori. Neteja</t>
  </si>
  <si>
    <t>Cicle Festiu. Neteja Flama del Canigó</t>
  </si>
  <si>
    <t>Cicle festiu. Treballs realitzats per altres empreses</t>
  </si>
  <si>
    <t>Adequació magatzem, carrosses i elements festius</t>
  </si>
  <si>
    <t>RTDG. Geganta pirata i gegantona</t>
  </si>
  <si>
    <t>Festa major. Marxandatge</t>
  </si>
  <si>
    <t>RTDG. Festa major. Marxandatge</t>
  </si>
  <si>
    <t>Festa Major. Assegurances.</t>
  </si>
  <si>
    <t>RTDG. Festa major. Assegurances</t>
  </si>
  <si>
    <t>Festa Major. Tributs</t>
  </si>
  <si>
    <t>Festa Major</t>
  </si>
  <si>
    <t>RTDG. Festa Major</t>
  </si>
  <si>
    <t>Festa Major. Neteja</t>
  </si>
  <si>
    <t>Joventut. Nits d'estudi a la biblioteca</t>
  </si>
  <si>
    <t>Joventut</t>
  </si>
  <si>
    <t>Àrea Joventut.SGAE</t>
  </si>
  <si>
    <t>Joventut. Altres subministraments</t>
  </si>
  <si>
    <t>ODS 8 - Pla Premià Jove i amplificador jove</t>
  </si>
  <si>
    <t>Adequació i mobiliari Espai Jove</t>
  </si>
  <si>
    <t>Adquisió equips informàtics per Can Salomó</t>
  </si>
  <si>
    <t>Joventut. Activitats i festes Premià Jove</t>
  </si>
  <si>
    <t>RTDG. Joventut. Activitats i festes Premià Jove</t>
  </si>
  <si>
    <t>Premià Jove. Neteja</t>
  </si>
  <si>
    <t>ODS 5,10,16 - Joventut. Dinamització juvenil</t>
  </si>
  <si>
    <t>Joventut. Activitats d'estiu</t>
  </si>
  <si>
    <t>ODS3,5,7,11,12,13,14,15Activitats familiars lúdiques i educa</t>
  </si>
  <si>
    <t>ODS 5,10,16 - Joventut. Dinamització espai jove</t>
  </si>
  <si>
    <t>Joventut. Activitats entitats</t>
  </si>
  <si>
    <t>ODS 8 Mobilitat internacional</t>
  </si>
  <si>
    <t>Pressupostos participatius.Suport joves diversitat funcional</t>
  </si>
  <si>
    <t>RTDG. ODS 5,10,16 - Joventut. Dinamització juvenil</t>
  </si>
  <si>
    <t>Joventut.Subvencions</t>
  </si>
  <si>
    <t>ODS 10 - Joventut. Serveis educatius per a joves al carrer</t>
  </si>
  <si>
    <t>ODS 3,10. Programa Escolta Jove</t>
  </si>
  <si>
    <t>Entorn urbà grafiti</t>
  </si>
  <si>
    <t>ODS 4 - Esport Escolar</t>
  </si>
  <si>
    <t>Esport</t>
  </si>
  <si>
    <t>RTDG. ODS 4 - Esport Escolar</t>
  </si>
  <si>
    <t>ODS 3 - Marató TV3</t>
  </si>
  <si>
    <t>Conveni Esport Blau Escolar</t>
  </si>
  <si>
    <t>ODS 3Dinamització esports.Trofeus esport,recordatoris equips</t>
  </si>
  <si>
    <t>ODS 3 - Activitats esportives Dinamització actes Entitats</t>
  </si>
  <si>
    <t>ODS 3 - Dinamització activitats esportives festes populars</t>
  </si>
  <si>
    <t>RTDG. ODS 3Dinamització esports.Trofeus esport, recordatoris</t>
  </si>
  <si>
    <t>RTDG. ODS 3 - Dinamització act. esportives festes populars</t>
  </si>
  <si>
    <t>Dinamització esports. Transport</t>
  </si>
  <si>
    <t>Dinamització esports. Primes d'assegurances. RC</t>
  </si>
  <si>
    <t>Despeses diverses-Publicitat i propaganda. Pavelló d'esport</t>
  </si>
  <si>
    <t>ODS 5 - Promoció esport femení</t>
  </si>
  <si>
    <t>ODS 11 - Dinamització esports- Neteja i acondic.</t>
  </si>
  <si>
    <t>Subvenció entitats esportives</t>
  </si>
  <si>
    <t>RTDG. Indemnització execució contracte conc.piscin</t>
  </si>
  <si>
    <t>Repar. manten. i conserv.- Instal·lacions esportives Pavelló</t>
  </si>
  <si>
    <t>RTDG. Repar., manten. i conserv. - Inst. esportives Pavelló</t>
  </si>
  <si>
    <t>Pavelló. Manteniment maquinària,instal. i utillatge</t>
  </si>
  <si>
    <t>Pavelló - Equipament proces. d'informació</t>
  </si>
  <si>
    <t>Pavelló. Material, sub. i altres - Ord. no inventariable</t>
  </si>
  <si>
    <t>Esports. Instal·lacions esportives Voramar. Repar i mantenim</t>
  </si>
  <si>
    <t>Pistes esportives Voramar. Vestuaris</t>
  </si>
  <si>
    <t>Voramar. Reforma instal·lació ACS i ventilació vestidors</t>
  </si>
  <si>
    <t>ODS 5 Arrendament camp de futbol La Salle. Conveni La Salle</t>
  </si>
  <si>
    <t>RTDG. ODS5 Arrendament camp futbol La Salle.Conveni La Salle</t>
  </si>
  <si>
    <t>Repar., manten. i conserv. - Camp futbol</t>
  </si>
  <si>
    <t>RTDG. Repar., manten. i conserv. - Camp de futbol</t>
  </si>
  <si>
    <t>Mòduls lavabos Camp de Futbol</t>
  </si>
  <si>
    <t>Obres rampa Camp de Futbol</t>
  </si>
  <si>
    <t>Marcador Camp de Futbol</t>
  </si>
  <si>
    <t>ODS 5 - Aparells cal.listènia</t>
  </si>
  <si>
    <t>ODS 3 - Mobiliari esportiu urbà</t>
  </si>
  <si>
    <t>Mobiliari i estris instal·lacions esportives</t>
  </si>
  <si>
    <t>RTDG. Mobiliari i estris instal·lacions esportives</t>
  </si>
  <si>
    <t>Foment de l'ocupació. Manteniment instal.lacions</t>
  </si>
  <si>
    <t>Promoció econòmica</t>
  </si>
  <si>
    <t>Assegurança  cursos formació ocupacional</t>
  </si>
  <si>
    <t>Accions formatives i activitats programa talent i tecnologia</t>
  </si>
  <si>
    <t>Assegurances programa treball i formació</t>
  </si>
  <si>
    <t>Formació. Treball  i Formació MG45 i DONA (EMT/2859/2021)</t>
  </si>
  <si>
    <t>Formació Treball i formació línia DONA (EMT/2412/2022)</t>
  </si>
  <si>
    <t>Foment de l'Ocupació.Quota observ. mercat treball C Comarcal</t>
  </si>
  <si>
    <t>Equipament informàtic aules formació</t>
  </si>
  <si>
    <t>FO Realització auditories internes de qualitat- cursos SOC</t>
  </si>
  <si>
    <t>FO Realització auditories externes de qualitat- cursos SOC</t>
  </si>
  <si>
    <t>Promoció econòmica. Altres despeses diverses</t>
  </si>
  <si>
    <t>PE Formació ocupacional per a la inserció laboral</t>
  </si>
  <si>
    <t>Activitats i programes d'inserció</t>
  </si>
  <si>
    <t>Servei assesorament fundació Tecno Campus</t>
  </si>
  <si>
    <t>Subvenció per la contractació de persones aturades</t>
  </si>
  <si>
    <t>PB 40301 Formació en noves tecnologies</t>
  </si>
  <si>
    <t>Mant, reparacions i conservació sistemes informàtics i conju</t>
  </si>
  <si>
    <t>Comunicacions - Postals. Promoció econòmica i Museus</t>
  </si>
  <si>
    <t>Projectes de dinamització turística. Convenis rutes</t>
  </si>
  <si>
    <t>Quota Consorci Promoció turística Costa Barcelona Maresme</t>
  </si>
  <si>
    <t>RTDG. Pacte RSE. Subvencions extraordinàries COVID</t>
  </si>
  <si>
    <t>Subvenció emprenedors</t>
  </si>
  <si>
    <t>Pla Arxial. Promoció producte turístic</t>
  </si>
  <si>
    <t>Arrendament enllumenat nadal</t>
  </si>
  <si>
    <t>Comerç. Dinamització nit de compres. Activitats</t>
  </si>
  <si>
    <t>Comerç. Contractació formació</t>
  </si>
  <si>
    <t>Comerç. Campanya de Nadal</t>
  </si>
  <si>
    <t>Comerç. Dinamització estructura comercial Premià de Mar</t>
  </si>
  <si>
    <t>Conveni PIMEC accions comerç</t>
  </si>
  <si>
    <t>Comprovació i localització digital establiments comercials</t>
  </si>
  <si>
    <t>RTDG. Comerç.Dinamització estructura comercial Premià de Mar</t>
  </si>
  <si>
    <t>Subvenció entitats dinamització comerç urbà.</t>
  </si>
  <si>
    <t>Llums de nadal</t>
  </si>
  <si>
    <t>Comerç. Altres despeses diverses</t>
  </si>
  <si>
    <t>Vivers d'empresa. Realització estudi</t>
  </si>
  <si>
    <t>Activitat firal</t>
  </si>
  <si>
    <t>Activitat firal Neteja i acondicionament</t>
  </si>
  <si>
    <t>Mercat municipal. Dinamització comercial</t>
  </si>
  <si>
    <t>Mercat setmanal. Treballs realitzats per altres empreses</t>
  </si>
  <si>
    <t>Quota Consorci de la DO Alella</t>
  </si>
  <si>
    <t>Manteni.Repar.Conservació sistemes informàtics i conjunts el</t>
  </si>
  <si>
    <t>Gestió accessos i suport informàtic Centre Empreses</t>
  </si>
  <si>
    <t>RTDG. Gestió accessos i suport informàtic Centre Empreses</t>
  </si>
  <si>
    <t>Material, subministres i altres - Ordinari no inventariable</t>
  </si>
  <si>
    <t>Museu</t>
  </si>
  <si>
    <t>Despeses diverses - Publicitat i propaganda</t>
  </si>
  <si>
    <t>RTDG. Despeses diverses - Publicitat i propaganda</t>
  </si>
  <si>
    <t>ODS 12 - Museu neteja Covid-19</t>
  </si>
  <si>
    <t>ODS 12 - Museus. Treballs realitzats per altres empreses</t>
  </si>
  <si>
    <t>Quota ICOM</t>
  </si>
  <si>
    <t>Repar., manten. i conserv. - MEP</t>
  </si>
  <si>
    <t>ODS 1,5,8,11 - MEP. Marxandatge</t>
  </si>
  <si>
    <t>Transports</t>
  </si>
  <si>
    <t>ODS 12 - Treballs de documentació. Conserv i funcionam Museu</t>
  </si>
  <si>
    <t>ODS 12 - Treballs de restauració. Conserv i funcionam Museu</t>
  </si>
  <si>
    <t>ODS 1,4,5,8,11 - Festa del Museu de l'Estampació</t>
  </si>
  <si>
    <t>ODS 1,4,5,8,11 - Dinamització exposició permanent</t>
  </si>
  <si>
    <t>ODS 1,4,5,8,11 - Exposicions temporals</t>
  </si>
  <si>
    <t>RTDG. ODS 12 - Treballs de restauració. Conserv i func Museu</t>
  </si>
  <si>
    <t>RTDG. ODS 1,4,5,8,11 - Festa del Museu de l'Estampació</t>
  </si>
  <si>
    <t>RTDG. ODS 1,4,5,8,11 - Exposicions temporals</t>
  </si>
  <si>
    <t>Museu. Millora museogràfica</t>
  </si>
  <si>
    <t>Maquinària, instal.lacions i utillatge exposició museus</t>
  </si>
  <si>
    <t>ODS 1,4,5,8,11 - Actualització i manteniment exposició</t>
  </si>
  <si>
    <t>Treballs realitzats per altres empreses-Activitats Museu</t>
  </si>
  <si>
    <t>Festa del Museu de l'Estampació</t>
  </si>
  <si>
    <t>ODS 1,8,11 - Lloguer locals museu romà</t>
  </si>
  <si>
    <t>Reparació manteniment i conser.Edif.municipals</t>
  </si>
  <si>
    <t>RTDG. Reparació, manten. i conserv. Edif. municipals</t>
  </si>
  <si>
    <t>Assegurances Museu Romà</t>
  </si>
  <si>
    <t>ODS 12 -Treballs de restauració. Conserv i funcionament MR</t>
  </si>
  <si>
    <t>ODS 1,4,5,8,11 - Dinamització de l'Idus de març</t>
  </si>
  <si>
    <t>RTDG. ODS 1,4,5,8,11 - Dinamització de l'Idus de març</t>
  </si>
  <si>
    <t>Actualització i manteniment espai expositiu MR</t>
  </si>
  <si>
    <t>Energia elèctrica. Policial Local</t>
  </si>
  <si>
    <t>Urbanisme i Obres Públiques</t>
  </si>
  <si>
    <t>RTDG. Energia elèctrica. Policia Local</t>
  </si>
  <si>
    <t>Adaptació terreny per a aparcament municipal</t>
  </si>
  <si>
    <t>Gestió serveis municipals. Mobilitat. Senyalització viària</t>
  </si>
  <si>
    <t>Senyalització carrers- renovació plaques carrers</t>
  </si>
  <si>
    <t>Repar., manten. i conserv. - Edificis i altres construccions</t>
  </si>
  <si>
    <t>Comunicacions - Postals. Serveis Territorials i Brigada</t>
  </si>
  <si>
    <t>RTDG. Postals - Serveis Territorials i Brigada</t>
  </si>
  <si>
    <t>Gestió serveis municipals.Tributs Estatals</t>
  </si>
  <si>
    <t>Gestió serveis municipals.Tributs</t>
  </si>
  <si>
    <t>Publicacions oficials a diaris de difusió</t>
  </si>
  <si>
    <t>Publicacions diaris oficials</t>
  </si>
  <si>
    <t>Publicacions a càrrec de tercers</t>
  </si>
  <si>
    <t>Material de plaques</t>
  </si>
  <si>
    <t>RTDG. Material de plaques</t>
  </si>
  <si>
    <t>Despeses jurídiques protecció legalitat urbanística</t>
  </si>
  <si>
    <t>Actuacions execució subsidiàries</t>
  </si>
  <si>
    <t>Redacció de projectes, direcció obres, assistència tècnica</t>
  </si>
  <si>
    <t>Modificació de POUM àmbit PMU1 discontinu</t>
  </si>
  <si>
    <t>Aportació recurs Diba cens activitats</t>
  </si>
  <si>
    <t>RTDG. Redacció de projectes, direcció obres, assist. tècnica</t>
  </si>
  <si>
    <t>RTDG. Modificació POUM de l'àmbit del PMU1 discontinu</t>
  </si>
  <si>
    <t>RTDG. Aportació recurs Diba cens activitats</t>
  </si>
  <si>
    <t>Procés participatiu. Petxina acústica a l'Amistat</t>
  </si>
  <si>
    <t>PB. Conservació i rehabilitació museu</t>
  </si>
  <si>
    <t>PB21. Rehabilitació i accessibilitat Llei de barris</t>
  </si>
  <si>
    <t>Mobiliari urbà via pública</t>
  </si>
  <si>
    <t>Lloguer solar zona de pàrquing La Riera</t>
  </si>
  <si>
    <t>Lloguer solar zona de pàrquing Barri Cotet</t>
  </si>
  <si>
    <t>Conservació vies públiques</t>
  </si>
  <si>
    <t>Útils i eines serveis territorials</t>
  </si>
  <si>
    <t>Manteniment Jocs infantils i elements bio saludables</t>
  </si>
  <si>
    <t>Energia elèctrica. Magatzem brigada</t>
  </si>
  <si>
    <t>RTDG. Energia elèctrica. Magatzem brigada</t>
  </si>
  <si>
    <t>Execucions subsidiàries guals</t>
  </si>
  <si>
    <t>Despeses adequació a transport</t>
  </si>
  <si>
    <t>RTDG. Despeses adequació a transport</t>
  </si>
  <si>
    <t>Adquisició terrenys</t>
  </si>
  <si>
    <t>Reparació de voreres a diversos indrets del municipi</t>
  </si>
  <si>
    <t>RTDG. Actuacions vàries voreres</t>
  </si>
  <si>
    <t>Pressupostos participatius. Premià 100% accessible</t>
  </si>
  <si>
    <t>Reurbanització Gran Via. Tram Plaça/Joan Prim</t>
  </si>
  <si>
    <t>Obertura Gran Via (PP1)</t>
  </si>
  <si>
    <t>PB13. Remodelació plaça de la República</t>
  </si>
  <si>
    <t>PB44. Project de senyalització via pública</t>
  </si>
  <si>
    <t>PA2 Banyeres subàmbits A1.2 i A2.2</t>
  </si>
  <si>
    <t>Rotonda BV5024 i camí del mig</t>
  </si>
  <si>
    <t>Actuacions entorn plaça sardana</t>
  </si>
  <si>
    <t>Reurbanització carrer sant cristòfol</t>
  </si>
  <si>
    <t>Reurbanització carrer esperança</t>
  </si>
  <si>
    <t>Reurbanització carrer Girona</t>
  </si>
  <si>
    <t>Arranjaments carrers</t>
  </si>
  <si>
    <t>Obres Plaça Oriol Martorell/Joan Font</t>
  </si>
  <si>
    <t>Substitució gespa artificial camp municipal de futbol</t>
  </si>
  <si>
    <t>Projecte millora desguas pluvial entorn Pl. Dr. Ferran</t>
  </si>
  <si>
    <t>Arranjament espais lliures per aparcament (Crta.PDD142)</t>
  </si>
  <si>
    <t>Urbanització PA2 (altres actuacions projecte urbanització)</t>
  </si>
  <si>
    <t>Pressupostos participatius. Font aigua potable pl Dr Ferran</t>
  </si>
  <si>
    <t>Procés participatiu. Pilones Gran Via</t>
  </si>
  <si>
    <t>Neteja i manteniment clavegueram</t>
  </si>
  <si>
    <t>Actuacions clavegueram</t>
  </si>
  <si>
    <t>Actuacions col·lector</t>
  </si>
  <si>
    <t>Actuacions diverses a la xarxa d'aigua</t>
  </si>
  <si>
    <t>Energia elèctrica. Cementiri</t>
  </si>
  <si>
    <t>RTDG. Energia elèctrica. Cementiri</t>
  </si>
  <si>
    <t>48 nínxols i 49 columnaris municipals (fase 1)</t>
  </si>
  <si>
    <t>Subministres - Energia elèctrica - Enllumenat públic</t>
  </si>
  <si>
    <t>RTDG. Subministres - Energia elèctrica - Enllumenat públic</t>
  </si>
  <si>
    <t>Servei manteniment enllumenat</t>
  </si>
  <si>
    <t>Reposició mensual manteniment enllumenat</t>
  </si>
  <si>
    <t>Gestió compra agregada CCM</t>
  </si>
  <si>
    <t>Pressupostos participatius.Adeqüació enllumenat públic z.fos</t>
  </si>
  <si>
    <t>Energia elèctrica recàrrega VE carrer nord</t>
  </si>
  <si>
    <t>RTDG. Energia elèctrica recàrrega VE carrer nord</t>
  </si>
  <si>
    <t>Punts de recàrrega del vehicle elèctric</t>
  </si>
  <si>
    <t>Energia elèctrica. Passos soterrats Platges</t>
  </si>
  <si>
    <t>RTDG. Energia elèctrica. Passos soterrats Platges</t>
  </si>
  <si>
    <t>Energia elèctrica. Jardineria</t>
  </si>
  <si>
    <t>Enjardimanet diversos espais lliures</t>
  </si>
  <si>
    <t>Actuació plaça de la Sardana</t>
  </si>
  <si>
    <t>Instal·lar sorralls protegits als Parcs</t>
  </si>
  <si>
    <t>Energia elèctrica. C/ Aurora 20 - Caritas</t>
  </si>
  <si>
    <t>RTDG. Energia elèctrica. C/Aurora 20 - Càrites</t>
  </si>
  <si>
    <t>Gas. Carrer Aurora - càrites</t>
  </si>
  <si>
    <t>RTDG. Gas. Carrer Aurora - Càrites</t>
  </si>
  <si>
    <t>Energia elèctrica. Font del Cargol - Centre Obert</t>
  </si>
  <si>
    <t>RTDG. Energia elèctrica. Font del Cargol - Centre Obert</t>
  </si>
  <si>
    <t>Energia electrica. Pis C. Ramon y Cajal</t>
  </si>
  <si>
    <t>RTDG. Energia elèctrica. Pis C. Ramon y Cajal</t>
  </si>
  <si>
    <t>Gas. Pis c/ Ramon i Cajal</t>
  </si>
  <si>
    <t>RTDG. Gas. Pis c/ Ramon i Cajal</t>
  </si>
  <si>
    <t>Energia elèctrica - Centre de mediació</t>
  </si>
  <si>
    <t>RTDG. Energia elèctrica - Centre de mediació</t>
  </si>
  <si>
    <t>Energia elèctrica - LLar d'avis Can Manent</t>
  </si>
  <si>
    <t>Energia elèctrica. Centre Cambra Agrària-Conex</t>
  </si>
  <si>
    <t>RTDG. Energia elèctrica - Llar d'avis Can Manent</t>
  </si>
  <si>
    <t>RTDG. Energia elèctrica. Centre Cambra Agrària-Conex</t>
  </si>
  <si>
    <t>Manteniment ascensor Bressol</t>
  </si>
  <si>
    <t>Energia elèctrica. Escola Bressol Municipal</t>
  </si>
  <si>
    <t>RTDG. Energia elèctrica. Escola Bressol Municipal</t>
  </si>
  <si>
    <t>Gas. Escola Bressol Municipal</t>
  </si>
  <si>
    <t>Font del Cargol</t>
  </si>
  <si>
    <t>RTDG. Gas. Escola Bressol Municipal</t>
  </si>
  <si>
    <t>Pista esportiva IES</t>
  </si>
  <si>
    <t>Manteniment ascensors d'Escoles.</t>
  </si>
  <si>
    <t>Manteniment nou ascensor escola Montserrat</t>
  </si>
  <si>
    <t>Energia elèctrica. Escola Sant Cristofol</t>
  </si>
  <si>
    <t>Energia elèctrica. Escola El Dofí</t>
  </si>
  <si>
    <t>Energia elèctrica. Escola Mar Nova</t>
  </si>
  <si>
    <t>Energia elèctrica. Escola La Lió</t>
  </si>
  <si>
    <t>Energia elèctrica. Escola Sant Cristòfol</t>
  </si>
  <si>
    <t>Energia elèctrica. Escola Verge de Montserrat</t>
  </si>
  <si>
    <t>RTDG. Energia elèctrica. Escola Sant Cristòfol</t>
  </si>
  <si>
    <t>RTDG. Energia elèctrica. Escola El Dofí</t>
  </si>
  <si>
    <t>RTDG. Energia elèctrica. Escola Mar Nova</t>
  </si>
  <si>
    <t>RTDG. Energia elèctrica. Escola La Lió</t>
  </si>
  <si>
    <t>RTDG. Energia elèctrica. Escola Verge de Montserrat</t>
  </si>
  <si>
    <t>Gas. Escola Montserrat</t>
  </si>
  <si>
    <t>Gas. Escola La Lio</t>
  </si>
  <si>
    <t>Gas. Escola St. Cristòfol - Gran Via -</t>
  </si>
  <si>
    <t>Gas. Escola St. Cristòfol - C/Núria -</t>
  </si>
  <si>
    <t>RTDG. Gas. Escola Montserrat</t>
  </si>
  <si>
    <t>RTDG. Gas. Escola La Lió</t>
  </si>
  <si>
    <t>RTDG. Gas. Escola Sant Cristòfol - Gran Via</t>
  </si>
  <si>
    <t>RTDG. Gas. Escola Sant Cristòfol - C/Núria</t>
  </si>
  <si>
    <t>Energia elèctrica - Escola de Música</t>
  </si>
  <si>
    <t>RTDG. Energia elèctrica - Escola de Música</t>
  </si>
  <si>
    <t>Gas. Escola de Música</t>
  </si>
  <si>
    <t>RTDG. Gas. Escola de Música</t>
  </si>
  <si>
    <t>Actuacions Can Maristany</t>
  </si>
  <si>
    <t>Manteniment ascensor Santa Tecla</t>
  </si>
  <si>
    <t>Energia elèctrica - Escola d'adults Sta. Tecla</t>
  </si>
  <si>
    <t>Energia elèctrica. Font del Cargol-Activitats creixent</t>
  </si>
  <si>
    <t>RTDG. Energia elèctrica - Escola d'adults Santa Tecla</t>
  </si>
  <si>
    <t>RTDG. Energia elèctrica. Font del Cargol - Activ. creixent</t>
  </si>
  <si>
    <t>Gas. Sta Tecla escola d'adults</t>
  </si>
  <si>
    <t>RTDG. Gas. Santa Tecla escola d'adults</t>
  </si>
  <si>
    <t>Manteniment ascensor carrer Esperança</t>
  </si>
  <si>
    <t>Contracte manteniment ascensor Cambra Agrària</t>
  </si>
  <si>
    <t>RTDG. Climatització cambra agrària</t>
  </si>
  <si>
    <t>Manteniment ascensor Biblioteca Martí Roselló</t>
  </si>
  <si>
    <t>Energia elèctrica- Biblioteca Martí Roselló</t>
  </si>
  <si>
    <t>RTDG. Energia elèctrica - Biblioteca Martí Roselló</t>
  </si>
  <si>
    <t>Manteniment ascensor Arxiu - part arxiu</t>
  </si>
  <si>
    <t>Energia elèctrica - Edifici Arxiu part arxiu</t>
  </si>
  <si>
    <t>RTDG. Energia elèctrica - Edifici Arxiu part arxiu</t>
  </si>
  <si>
    <t>Gas. Edifici arxiu municipal. Part arxiu</t>
  </si>
  <si>
    <t>RTDG. Gas. Edifici arxiu municipal. Part arxiu</t>
  </si>
  <si>
    <t>Energia elèctrica - Museu Can Farrerons</t>
  </si>
  <si>
    <t>Gas. Museu</t>
  </si>
  <si>
    <t>RTDG. Gas. Museu</t>
  </si>
  <si>
    <t>PB62 museu romà</t>
  </si>
  <si>
    <t>Climatització Museu</t>
  </si>
  <si>
    <t>Manteniment ascensor museu romà</t>
  </si>
  <si>
    <t>Energia elèctrica - Museu Romà</t>
  </si>
  <si>
    <t>RTDG. Energia elèctrica - Museu Romà</t>
  </si>
  <si>
    <t>Energia elèctrica - Can Manent</t>
  </si>
  <si>
    <t>Energía elèctrica. Centre Cívic</t>
  </si>
  <si>
    <t>Energia elèctrica. Centre Cambra Agrària- Kampikipugui</t>
  </si>
  <si>
    <t>RTDG. Energia elèctrica - Can Manent</t>
  </si>
  <si>
    <t>RTDG. Energia elèctrica. Centre Cívic</t>
  </si>
  <si>
    <t>RTDG. Energia elèctrica.Centre Cambra Agrària - Kampikipugui</t>
  </si>
  <si>
    <t>Gas - Masia Can Manent</t>
  </si>
  <si>
    <t>RTDG. Gas - Masia Can Manent</t>
  </si>
  <si>
    <t>Manteniment ascensor l'Amistat</t>
  </si>
  <si>
    <t>Energía elèctrica. Teatre Amistat</t>
  </si>
  <si>
    <t>RTDG. Energia elèctrica. Teatre Amistat</t>
  </si>
  <si>
    <t>Gas. Teatre l'Amistat</t>
  </si>
  <si>
    <t>RTDG. Gas. Teatre Amistat</t>
  </si>
  <si>
    <t>Energia elèctrica C/Aurora 20 - Pessebristes</t>
  </si>
  <si>
    <t>RTDG. Energia elèctrica C/Aurora 20 - Pessebristes</t>
  </si>
  <si>
    <t>Gas- Carrer Aurora - pessebrista</t>
  </si>
  <si>
    <t>RTDG. Gas - Carrer Aurora - pessebrista</t>
  </si>
  <si>
    <t>Energia elèctrica. Can Salamó</t>
  </si>
  <si>
    <t>RTDG. Energia elèctrica. Can Salamó</t>
  </si>
  <si>
    <t>Intervenció al museu Can Farrerons</t>
  </si>
  <si>
    <t>PB32. FEDER. Museu Romà</t>
  </si>
  <si>
    <t>PB62. Museu Romà</t>
  </si>
  <si>
    <t>Restauració mosaic romà</t>
  </si>
  <si>
    <t>Museu Romà.</t>
  </si>
  <si>
    <t>Rehabilitació Can Manent</t>
  </si>
  <si>
    <t>Actuacions masia Can Manent (façana, pintat general, altres</t>
  </si>
  <si>
    <t>Actuacions pavellons i camp de futbol (leds, accessos i altr</t>
  </si>
  <si>
    <t>Millores en centres educatius</t>
  </si>
  <si>
    <t>Manteniment ascensor Poliesportiu</t>
  </si>
  <si>
    <t>Energia elèctrica - Poliesportiu</t>
  </si>
  <si>
    <t>RTDG. Energia elèctrica - Poliesportiu</t>
  </si>
  <si>
    <t>Gas. Pavelló</t>
  </si>
  <si>
    <t>RTDG. Gas. Pavelló</t>
  </si>
  <si>
    <t>Energia elèctrica - Poliesportiu Voramar</t>
  </si>
  <si>
    <t>RTDG. Energia elèctrica - Poliesportiu Voramar</t>
  </si>
  <si>
    <t>Energia elèctrica- Camp de futbol</t>
  </si>
  <si>
    <t>RTDG. Energia elèctrica - Camp de futbol</t>
  </si>
  <si>
    <t>Gas. Camp de futbol</t>
  </si>
  <si>
    <t>RTDG. Gas. Camp de futbol</t>
  </si>
  <si>
    <t>RTDG. Enderroc grades camp de futbol</t>
  </si>
  <si>
    <t>Energia elèctrica - Pistes escola S. Cristofol</t>
  </si>
  <si>
    <t>RTDG. Energia elèctrica - Pistes escola S. Cristòfol</t>
  </si>
  <si>
    <t>Energia elèctrica - Mercat Municipal</t>
  </si>
  <si>
    <t>RTDG. Energia elèctrica - Mercat Municipal</t>
  </si>
  <si>
    <t>Reforma mercat municipal</t>
  </si>
  <si>
    <t>Servei d'autobusos línia C14 Premià Mar-Premià Dalt</t>
  </si>
  <si>
    <t>Servei d'autobusos línia C18 Premià Mar</t>
  </si>
  <si>
    <t>Quota associat transport urbà-interurbà</t>
  </si>
  <si>
    <t>Despeses adequació a transport públic (Subvenció AMTU)</t>
  </si>
  <si>
    <t>Energia elèctrica - Radio Premià de Mar</t>
  </si>
  <si>
    <t>RTDG. Energia elèctrica - Radio Premià de Mar</t>
  </si>
  <si>
    <t>Manteniment ascensor Arxiu - part compres</t>
  </si>
  <si>
    <t>Energia elèctrica - part magatzem compres</t>
  </si>
  <si>
    <t>RTDG. Energia elèctrica - part magatzem compres</t>
  </si>
  <si>
    <t>Gas. Edifici arxiu municipal. Part magatzem de compres</t>
  </si>
  <si>
    <t>RTDG. Gas. Edifici arxiu municipal. Part magatzem de compres</t>
  </si>
  <si>
    <t>Manteniment instal·lacions edificis municipals</t>
  </si>
  <si>
    <t>RTDG. Manteniment instal·lacions edificis municipals</t>
  </si>
  <si>
    <t>Manteniment i instal·lacions edificis municipals d'inversió</t>
  </si>
  <si>
    <t>Energia elèctrica - local associació veïns</t>
  </si>
  <si>
    <t>RTDG. Energia elèctrica - local associació veïns</t>
  </si>
  <si>
    <t>Manteniment alarmes i extintors</t>
  </si>
  <si>
    <t>Reparacions ordinàries ascensors</t>
  </si>
  <si>
    <t>Aportació per gestió energies verdes</t>
  </si>
  <si>
    <t>Expropiació Can Sanpere</t>
  </si>
  <si>
    <t>Manteniment i instal.lacions edificis municipals</t>
  </si>
  <si>
    <t>reparacions i arrenjaments equipaments municipals</t>
  </si>
  <si>
    <t>RTDG. Actuacions vàries equipaments municipals</t>
  </si>
  <si>
    <t>Alberg Unió 40</t>
  </si>
  <si>
    <t>Instal·lacions fotovoltaiques dels equipaments municipals</t>
  </si>
  <si>
    <t>Energia elèctrica - El Segle</t>
  </si>
  <si>
    <t>EnergIa elèctrica. Carrer Unio 40</t>
  </si>
  <si>
    <t>RTDG. Energia elèctrica - El Segle</t>
  </si>
  <si>
    <t>RTDG. Energia elèctrica. Carrer Unió 40</t>
  </si>
  <si>
    <t>Manteniment ascensor Noves oficines PPCC</t>
  </si>
  <si>
    <t>Manteniment ascensor casa consistorial</t>
  </si>
  <si>
    <t>Energia elèctrica. Oficines Ajuntament</t>
  </si>
  <si>
    <t>Energia elèctrica Equip. municipals Plaça Països Catalans</t>
  </si>
  <si>
    <t>RTDG. Energia elèctrica. Oficines Ajuntament</t>
  </si>
  <si>
    <t>RTDG. Energia elèctrica. Equip. municip. Pl. Països Catalans</t>
  </si>
  <si>
    <t>Equipament municipals Plaça Països Catalans</t>
  </si>
  <si>
    <t>Manteniment Ascensor Fàbrica Gas</t>
  </si>
  <si>
    <t>Energia elèctrica. Fàbrica del Gas</t>
  </si>
  <si>
    <t>RTDG. Energia elèctrica. Fàbrica del Gas</t>
  </si>
  <si>
    <t>Gas. Fàbrica del Gas. Nau 2</t>
  </si>
  <si>
    <t>RTDG. Gas. Fàbrica del Gas. Nau 2</t>
  </si>
  <si>
    <t>Adequació Nau 1 Fàbrica del Gas</t>
  </si>
  <si>
    <t>Adequació Nau Fabrica del Gas C.Empreses F.baixes</t>
  </si>
  <si>
    <t>Energia elèctrica. Sant Pau 13</t>
  </si>
  <si>
    <t>RTDG. Energia elèctrica. Sant Pau 13</t>
  </si>
  <si>
    <t>PROCÈS PARTICIPATIU. Adeqüació Masia Can Salamó</t>
  </si>
  <si>
    <t>Energia elèctrica. Can Roure</t>
  </si>
  <si>
    <t>RTDG. Energia elèctrica. Can Roure</t>
  </si>
  <si>
    <t>PB31. Centre Cívic Can Ferrerons</t>
  </si>
  <si>
    <t>Servei de recollida de residus</t>
  </si>
  <si>
    <t>Media Ambient</t>
  </si>
  <si>
    <t>Millora neteja viària</t>
  </si>
  <si>
    <t>Sistemes de recollida residus tancaments intel·ligents</t>
  </si>
  <si>
    <t>Gestió recollida i tractament de residus sòlids urbans</t>
  </si>
  <si>
    <t>Gestió deixalleria Mancomunada</t>
  </si>
  <si>
    <t>Tractament residus</t>
  </si>
  <si>
    <t>Neteja viària</t>
  </si>
  <si>
    <t>Gestió neteja viària</t>
  </si>
  <si>
    <t>Comunicacions - Postals. Medi ambient</t>
  </si>
  <si>
    <t>Arrendament mobiliari platges</t>
  </si>
  <si>
    <t>Repararacions i manteniment infraestructures platges</t>
  </si>
  <si>
    <t>RTDG. Reparacions i manteniment infraestructures platges</t>
  </si>
  <si>
    <t>Neteja platges</t>
  </si>
  <si>
    <t>Gestió neteja platges</t>
  </si>
  <si>
    <t>Servei salvament i socorrisme a les platges</t>
  </si>
  <si>
    <t>Nous ajardinaments i reposició arbres</t>
  </si>
  <si>
    <t>Manteniment i conservació zones verdes</t>
  </si>
  <si>
    <t>Maquinària, installacions tècniques i utillatge zones verdes</t>
  </si>
  <si>
    <t>Elements de transport zones verdes</t>
  </si>
  <si>
    <t>Subministres - Combustibles i Carburants</t>
  </si>
  <si>
    <t>Jardineria. Tributs estatals</t>
  </si>
  <si>
    <t>Estudis i treballs zones verdes i Medi Ambient</t>
  </si>
  <si>
    <t>Gestió d'arbrat públic municipal</t>
  </si>
  <si>
    <t>RTDG. Estudis i treballs zones verdes i Medi Ambient</t>
  </si>
  <si>
    <t>RTDG. Gestió d'arbrat públic municipal</t>
  </si>
  <si>
    <t>Pressupostos participatius.Tots a la fresca- Espais d'ombra</t>
  </si>
  <si>
    <t>Servei de neteja edificis municipals</t>
  </si>
  <si>
    <t>Vies públiques. Arrendaments - Maq. ins. i utillatges</t>
  </si>
  <si>
    <t>Brigada</t>
  </si>
  <si>
    <t>Material Seguretat Viària i urgències</t>
  </si>
  <si>
    <t>RTDG. Conservació vies públiques</t>
  </si>
  <si>
    <t>Útils i eines Serveis Brigades</t>
  </si>
  <si>
    <t>Taules cadires i tarimes</t>
  </si>
  <si>
    <t>Conservació i reparació vehicles Brigada</t>
  </si>
  <si>
    <t>Combustible vehicles Brigada</t>
  </si>
  <si>
    <t>Vies públiques. Altres subministraments</t>
  </si>
  <si>
    <t>Inspecció tècnica de vehicles. Brigada d'obres</t>
  </si>
  <si>
    <t>Impost sobre emissions de diòxid de carboni de vehicles</t>
  </si>
  <si>
    <t>IVTM, Vehicles brigada</t>
  </si>
  <si>
    <t>Servei de bugaderia vestuari brigada d'obres</t>
  </si>
  <si>
    <t>Mobiliari i equipament Nau Brigada</t>
  </si>
  <si>
    <t>Material i serveis del Cementeri</t>
  </si>
  <si>
    <t>Repar., manten. i conserv. - Maquinària, instal.i utillatge</t>
  </si>
  <si>
    <t>Sanitat i Salut Pública</t>
  </si>
  <si>
    <t>Despeses Promoció de la Salut</t>
  </si>
  <si>
    <t>RTDG. Despeses promoció de la Salut</t>
  </si>
  <si>
    <t>Control animals domèstics i peridomèstics</t>
  </si>
  <si>
    <t>Benestar Animal</t>
  </si>
  <si>
    <t>Programa activitats, difusió i sensibilitz.defensa animal</t>
  </si>
  <si>
    <t>Conveni Associació Els 400 gats per defensa, cura i protecci</t>
  </si>
  <si>
    <t>Inclusió al programa educació 360</t>
  </si>
  <si>
    <t>Serveis Educatius</t>
  </si>
  <si>
    <t>Cominicacions - Postals. Ensenyament</t>
  </si>
  <si>
    <t>Subvencions ensenyament linia i2</t>
  </si>
  <si>
    <t>Construcció nou edifici Escola Mar Nova</t>
  </si>
  <si>
    <t>Ensenyament. Altres submistraments</t>
  </si>
  <si>
    <t>Ensenyament. Primes d'assegurances</t>
  </si>
  <si>
    <t>Celebració 50è aniversari Sant Cristòfol</t>
  </si>
  <si>
    <t>Ensenyament Treballs real. alt. empreses - Neteja i acondi.</t>
  </si>
  <si>
    <t>Ensenyament treballs realitzats per altres empreses serveis</t>
  </si>
  <si>
    <t>Educació viària primers auxilis</t>
  </si>
  <si>
    <t>Conveni col.laboració subvenció nominativa Fundació Maresme</t>
  </si>
  <si>
    <t>Quota associació internacional de ciutadans educadores</t>
  </si>
  <si>
    <t>Transport escolar Verge de Montserrat i Mar nova</t>
  </si>
  <si>
    <t>Servei psicopedagogia</t>
  </si>
  <si>
    <t>Suport per material escolar i digitalització. ESCOLA EL DOFÍ</t>
  </si>
  <si>
    <t>Supor material escolar i digitalització. ESCOLA LA LIÓ</t>
  </si>
  <si>
    <t>Suport material escolar i digitalització.ESC. SANT CRISTÒFOL</t>
  </si>
  <si>
    <t>Suport material escolar i digitalització. ESCOLA MONTSERRAT</t>
  </si>
  <si>
    <t>Suport material escolar i digitalització. ESCOLA MAR NOVA</t>
  </si>
  <si>
    <t>Progr.sociav. llibres text i material. EDUCADORS EL PILAR</t>
  </si>
  <si>
    <t>Suport material escolar i digitalització.HH.EE.CC.SECTOR CAT</t>
  </si>
  <si>
    <t>Suport material escolar i digitalització.ESCOLA ASSÍS</t>
  </si>
  <si>
    <t>Suport material escolar i digitalització. INSTIT.PREMIÀ MAR</t>
  </si>
  <si>
    <t>Suport material escolar i digitalització. Escola Santa Anna</t>
  </si>
  <si>
    <t>Suport material escolar i digitalització.Escola Marià Manent</t>
  </si>
  <si>
    <t>Suport material escolar i digitalització. Institut Valerià</t>
  </si>
  <si>
    <t>Subvenció Escola El Dofí programa sociabilització</t>
  </si>
  <si>
    <t>Subvenció Escola la Lió programa sociabilització</t>
  </si>
  <si>
    <t>Subvenció Escola Montserrat programa sociabilització</t>
  </si>
  <si>
    <t>Subvenció Escola Sant Cristòfol programa sociabilització</t>
  </si>
  <si>
    <t>Subvenció Escola Mar Nova programa sociabilització</t>
  </si>
  <si>
    <t>Subvenció Escola Assís programa sociabilització</t>
  </si>
  <si>
    <t>Subvenció Escola Santa Anna programa sociabilització</t>
  </si>
  <si>
    <t>Subvenció Escola La Salle Premià programa sociabilització</t>
  </si>
  <si>
    <t>Subvenció Institut Valerià Pujol programa sociabilització</t>
  </si>
  <si>
    <t>Subvenció Escola Maria Manent programa sociabilització</t>
  </si>
  <si>
    <t>Conservació repl ordin.Escol Bressol</t>
  </si>
  <si>
    <t>Escola Bressol. Equip per a processos d'informació</t>
  </si>
  <si>
    <t>Material pedagògic Escol Bressol Municipal</t>
  </si>
  <si>
    <t>Càtering Escola Bressol</t>
  </si>
  <si>
    <t>Productes farmacèutics Escola Bressol</t>
  </si>
  <si>
    <t>Escola Bressol- Altres subministraments</t>
  </si>
  <si>
    <t>Primes d'assegurances. Escola Bressol</t>
  </si>
  <si>
    <t>Taxa serveis educatius</t>
  </si>
  <si>
    <t>Productes de neteja de l'Escola Bressol</t>
  </si>
  <si>
    <t>Monitoratge menjador Escola Bressol</t>
  </si>
  <si>
    <t>Escola bressol. Activitats</t>
  </si>
  <si>
    <t>Servei segona escola Bressol</t>
  </si>
  <si>
    <t>Activitats educatives suport infants necessitats ed. especif</t>
  </si>
  <si>
    <t>Educació viària primària</t>
  </si>
  <si>
    <t>Exit educatiu amb l'entorn</t>
  </si>
  <si>
    <t>Suport material escolar i digitalització. Escola l'Olivera</t>
  </si>
  <si>
    <t>Suport material escolar i digital.Inst-Escola pla d'Avellà</t>
  </si>
  <si>
    <t>Suport material escolar i digitalització. CEE les Aigües</t>
  </si>
  <si>
    <t>Suport material escolar i digitalització. CEE l'Arboç</t>
  </si>
  <si>
    <t>Conveni col.laboració subvenció nominativa entitat Neens</t>
  </si>
  <si>
    <t>Transport curset natació escolar</t>
  </si>
  <si>
    <t>Curset natació escolar</t>
  </si>
  <si>
    <t>Conservació repl ordin. Escoles</t>
  </si>
  <si>
    <t>Centres d'ensenyament.Implementació TIC.Tauletes i llibres d</t>
  </si>
  <si>
    <t>Escoles. Pancartes, cartelleres, dinamització i publicitat</t>
  </si>
  <si>
    <t>Millora installacions escola (ET Montserrat)</t>
  </si>
  <si>
    <t>Inversió adeqüació i millora escoles RAM</t>
  </si>
  <si>
    <t>Inversions adeqüació i millora escoles RAM</t>
  </si>
  <si>
    <t>Inversió Pla de xoc equipaments responsables</t>
  </si>
  <si>
    <t>Adquisició material informàtic inventariable</t>
  </si>
  <si>
    <t>Conserv irehabilitació centres públics d'ensenyament.DIPUTAC</t>
  </si>
  <si>
    <t>Millores escoles</t>
  </si>
  <si>
    <t>Esdeveniments educatius. Tallers de ciència, educació viària</t>
  </si>
  <si>
    <t>Projecte ""Cap nen sense compte""</t>
  </si>
  <si>
    <t>Actuacions Pacte contra la segregació i el Pla educació360</t>
  </si>
  <si>
    <t>Coordinació Oficina escolarització OME</t>
  </si>
  <si>
    <t>Suport projectes educatius pacte contra la segregació escola</t>
  </si>
  <si>
    <t>Ajuts per sortides i colònies escolars</t>
  </si>
  <si>
    <t>Pla de manteniment d'escoles DIPUTACIÓ</t>
  </si>
  <si>
    <t>Pla educació diversitat millora convivència</t>
  </si>
  <si>
    <t>Quota  Consorci Normalització Linguística</t>
  </si>
  <si>
    <t>Escola de Música. Reparació edifici</t>
  </si>
  <si>
    <t>Escola de Música. Instruments musicals i afinació</t>
  </si>
  <si>
    <t>Escola de Música. Adquisicó instruments i material</t>
  </si>
  <si>
    <t>Escola de Música. Manteniment programa Gwido</t>
  </si>
  <si>
    <t>Escola de Música. Primes d'assegurances</t>
  </si>
  <si>
    <t>Escola de Música. Contractació serveis empresa</t>
  </si>
  <si>
    <t>Reparació edifici de l'Escola d'Adults</t>
  </si>
  <si>
    <t>Suport a estudis postobligatoris</t>
  </si>
  <si>
    <t>Patis Oberts. Neteja</t>
  </si>
  <si>
    <t>Patis Oberts. Vigilant/conserge</t>
  </si>
  <si>
    <t>Patis Oberts. Dinamització</t>
  </si>
  <si>
    <t>Equips per processos d'informació. Implementació TIC. DIPUTA</t>
  </si>
  <si>
    <t>Consell Infants. Despeses funionament material d'oficina</t>
  </si>
  <si>
    <t>Consell Infants. Subministrament prodcutes alimentaris</t>
  </si>
  <si>
    <t>Consell Infants. Treballs realitzats per altres empreses</t>
  </si>
  <si>
    <t>Conservació i reparació ordinària</t>
  </si>
  <si>
    <t>Serveis Socials</t>
  </si>
  <si>
    <t>Comunicacions - Postals. Serveis Socials</t>
  </si>
  <si>
    <t>Projecte serveis socials</t>
  </si>
  <si>
    <t>Conveni associó Salut i Família. Banc del Temps</t>
  </si>
  <si>
    <t>Activitats Banc del Temps</t>
  </si>
  <si>
    <t>Pla de cohesió social. Subvencions programa complementari</t>
  </si>
  <si>
    <t>Material pedagògic SIS- Entorn Jove</t>
  </si>
  <si>
    <t>Treballs realitzats per altres empreses-Entorn Jove</t>
  </si>
  <si>
    <t>Casal d'estiu joves derivats de Serveis Socials</t>
  </si>
  <si>
    <t>Serveis residencials d'estada limitada. Mobiliari i estris</t>
  </si>
  <si>
    <t>Serveis residencials estada limitada</t>
  </si>
  <si>
    <t>Serveis residencials estada limitada. Adequació immobles</t>
  </si>
  <si>
    <t>PRAM programa recepció i acollida municipal</t>
  </si>
  <si>
    <t>Manteniment aplicacitiu JADE. Consell Comarcal Osona</t>
  </si>
  <si>
    <t>Contractació o serveis S.A.D</t>
  </si>
  <si>
    <t>Menjador infantil pla de xoc. Suficiència alimentària</t>
  </si>
  <si>
    <t>Menjador Social. Mobiliari i adeqüació instal·lació</t>
  </si>
  <si>
    <t>Subvenció Casal Benèfic Premianenc obres adequació</t>
  </si>
  <si>
    <t>Actuacions marc del pacte d'estat material en violència de g</t>
  </si>
  <si>
    <t>Activitats projecte Radars</t>
  </si>
  <si>
    <t>Projecte Radars. Contractació</t>
  </si>
  <si>
    <t>Productes de primera necessitat</t>
  </si>
  <si>
    <t>Pacte RSE. Eina predicitiva necessitas situacions vulnerabil</t>
  </si>
  <si>
    <t>Conveni CCM transport persones amb discapacitat</t>
  </si>
  <si>
    <t>Suport famílies.Conveni CCM transport persones amb discapaci</t>
  </si>
  <si>
    <t>Programa de suport a famílies</t>
  </si>
  <si>
    <t>Programa suport famílies. Activitats alternatives temps lliu</t>
  </si>
  <si>
    <t>RTDG. Programa suport famílies crisi COVID-19</t>
  </si>
  <si>
    <t>Conveni Creu Roja targetes moneder</t>
  </si>
  <si>
    <t>Suport a famílies targetes moneder -Diputació</t>
  </si>
  <si>
    <t>Compra material dependència</t>
  </si>
  <si>
    <t>Comunicacions Teleassistència domiciliària</t>
  </si>
  <si>
    <t>PB73 Dinamització col·lectius infrarepresentats en dinàmica</t>
  </si>
  <si>
    <t>Conveni parròquia Sant Cristòfol horts socials</t>
  </si>
  <si>
    <t>Conveni de partenariat DISA parròquia Santa Maria</t>
  </si>
  <si>
    <t>Menjador social. Àpats</t>
  </si>
  <si>
    <t>Treballs realitzats per altres empreses</t>
  </si>
  <si>
    <t>Igualtat. Subministrament porductes alimentaria</t>
  </si>
  <si>
    <t>Igualtat</t>
  </si>
  <si>
    <t>Igualtat. Programa difusió i sensibilització Dones</t>
  </si>
  <si>
    <t>Igualtat. Neteja</t>
  </si>
  <si>
    <t>Contractacions programes SIAD</t>
  </si>
  <si>
    <t>Contractació programa d'activitats Dona</t>
  </si>
  <si>
    <t>Gestió de la Igualtat, Diversitat i Convivència</t>
  </si>
  <si>
    <t>Casa de la dona</t>
  </si>
  <si>
    <t>Mobiliari i estris Casa de la Dona</t>
  </si>
  <si>
    <t>PB65 Aplicació de criteris de gènere</t>
  </si>
  <si>
    <t>Programa d'activitats, difució i sensibilització igualtat de</t>
  </si>
  <si>
    <t>Taula de treball de gènere LGTBI</t>
  </si>
  <si>
    <t>Programes, plans i mesures igualtat persones LGTBI</t>
  </si>
  <si>
    <t>Canon licitació Bar Can Manent</t>
  </si>
  <si>
    <t>Gent Gran</t>
  </si>
  <si>
    <t>Gent Gran. Conservació i manteniment edificis</t>
  </si>
  <si>
    <t>Comunicacions - Postals. Gent Gran</t>
  </si>
  <si>
    <t>Activitats festives ludiques-gent gran</t>
  </si>
  <si>
    <t>Treballs realitzats per altres empreses - Neteja i acondic.</t>
  </si>
  <si>
    <t>Gent Gran. Dinamització</t>
  </si>
  <si>
    <t>Qualitat de vida Gent Gran</t>
  </si>
  <si>
    <t>Cooperació</t>
  </si>
  <si>
    <t>Cooperació. Sensibilització</t>
  </si>
  <si>
    <t>Cooperació. Subvencions municipals</t>
  </si>
  <si>
    <t>Cooperació. Campanyes d'ajuts d'emergència</t>
  </si>
  <si>
    <t>Quota fons català de cooperació</t>
  </si>
  <si>
    <t>Altres publicacions</t>
  </si>
  <si>
    <t>Habitatge</t>
  </si>
  <si>
    <t>Treballs realitzats per mediació perdua habitatge</t>
  </si>
  <si>
    <t>Subvencions habitatge</t>
  </si>
  <si>
    <t>Adquisició habitatge per polítiques socials</t>
  </si>
  <si>
    <t>Adequació depencències municipals C/Mercè, 75</t>
  </si>
  <si>
    <t>Allotjament urgencia estada limitada</t>
  </si>
  <si>
    <t>Gestió allotjament urgencia estada limitada</t>
  </si>
  <si>
    <t>Aprovació Pla Local d'Habitatge</t>
  </si>
  <si>
    <t>Neteja allotjaments urgencia estada limitada</t>
  </si>
  <si>
    <t>RTDG. Gestió allotjament urgència estada limitada</t>
  </si>
  <si>
    <t>Conveni col·laboració oficina habitatge CM</t>
  </si>
  <si>
    <t>Cens d'habitatges de Premià de Mar</t>
  </si>
  <si>
    <t>Policia Local. - Maquinària, transmissions i alt</t>
  </si>
  <si>
    <t>Policia Local</t>
  </si>
  <si>
    <t>RTDG. Policia Local manteniment Alarmes</t>
  </si>
  <si>
    <t>Policia Local manteniment Alarmes</t>
  </si>
  <si>
    <t>RTDG. Policia Local Sistema portàtil extinció incendis</t>
  </si>
  <si>
    <t>Conserv. manteniment neteja vehicles Policia Local</t>
  </si>
  <si>
    <t>Mobiliari i estris Policia Local</t>
  </si>
  <si>
    <t>Policia Local. - Equipament proces. d'informació</t>
  </si>
  <si>
    <t>Policia Local.Despeses diverses material oficina</t>
  </si>
  <si>
    <t>Combustible vehicles Policia Local</t>
  </si>
  <si>
    <t>Vestuari policia local. Armilles protect bales i arma blanc</t>
  </si>
  <si>
    <t>Policia Local. Munició</t>
  </si>
  <si>
    <t>Policia Local. Material de tiros i seguretat</t>
  </si>
  <si>
    <t>Cinta policia</t>
  </si>
  <si>
    <t>Comunicacions - Postals.Policia Local</t>
  </si>
  <si>
    <t>Vehicles policials. Tributs estatals</t>
  </si>
  <si>
    <t>Despeses diverses - Altres publicacions</t>
  </si>
  <si>
    <t>Despeses jurídiques. Policia Local</t>
  </si>
  <si>
    <t>Seguretat Edifici Ajuntament Ca l'Escola i actes populars</t>
  </si>
  <si>
    <t>Psicotècnics membres policia</t>
  </si>
  <si>
    <t>RTDG. Estudi PAU i Druprocim, plans d'emergències</t>
  </si>
  <si>
    <t>Climatització dependències policials</t>
  </si>
  <si>
    <t>Projecte vídeo vigilància</t>
  </si>
  <si>
    <t>Vídeo vigilància edifici Ajuntament</t>
  </si>
  <si>
    <t>Nova versió programa Gespol 7</t>
  </si>
  <si>
    <t>Adquisició impressores i PDAs denúncies trànsit</t>
  </si>
  <si>
    <t>Servei grua municipal</t>
  </si>
  <si>
    <t>Serveis d'alertes meteorològiques</t>
  </si>
  <si>
    <t>Serveis preventius per actes públics</t>
  </si>
  <si>
    <t>Projecte PumpTrack</t>
  </si>
  <si>
    <t>Alcaldia</t>
  </si>
  <si>
    <t>Coordinació i produc.programes informatius i esportius radio</t>
  </si>
  <si>
    <t>Adquisició material inventariable radio</t>
  </si>
  <si>
    <t>Atencions Protocolàries i representatives</t>
  </si>
  <si>
    <t>Reparació, manteniment i conservació de pantalles informativ</t>
  </si>
  <si>
    <t>Campanyes de difusió municipal (Ajuts IBI EM/SS/Lloguers i a</t>
  </si>
  <si>
    <t>Gestió Campanyes publicitàries</t>
  </si>
  <si>
    <t>Quota FMC i ACM</t>
  </si>
  <si>
    <t>Pantalles informatives</t>
  </si>
  <si>
    <t>Repar., manten. i conserv. - Material de transport</t>
  </si>
  <si>
    <t>Repar., mantenim. i conserv. - Mobiliari i estris</t>
  </si>
  <si>
    <t>Comunicacions - Postals. Alcaldia</t>
  </si>
  <si>
    <t>Projectes i estudis tècnics</t>
  </si>
  <si>
    <t>RTDG. Treballs realitzats per altres empreses-Estud.i altres</t>
  </si>
  <si>
    <t>Quota Consell Comarcal del Maresme</t>
  </si>
  <si>
    <t>Participació ciutadana</t>
  </si>
  <si>
    <t>Participació associació de veïns. Altres submisitraments</t>
  </si>
  <si>
    <t>DFC. Pressupost participatiu</t>
  </si>
  <si>
    <t>Crèdits
inicials 
2023</t>
  </si>
  <si>
    <t>Crèdits 
modificació
RTDG</t>
  </si>
  <si>
    <t>RTDG. Aportació PSM SL encàrrec de gestió</t>
  </si>
  <si>
    <t>RTDG. Projecte millora desguas pluvial entorn  Pl.Dr.. Ferran</t>
  </si>
  <si>
    <t>RTDG. Pressupostos participatius. Adequació enllumenat z.fosc</t>
  </si>
  <si>
    <t>RTDG. Instal·lacions fotovoltaiques dels equipaments muni</t>
  </si>
  <si>
    <t>Ensenyament</t>
  </si>
  <si>
    <t>RTDG. Projecte video vigilància</t>
  </si>
  <si>
    <t>RTDG. Campanyes de difusió municipal</t>
  </si>
  <si>
    <t>TOTAL</t>
  </si>
  <si>
    <t>RTDG. Millora eficiència energètica i clima escoles</t>
  </si>
  <si>
    <t>RTDG. Adequació Casa de la Dona</t>
  </si>
  <si>
    <t>RTDG. Dinamització promoció econòmica</t>
  </si>
  <si>
    <t>RTDG. Arranjament petanca</t>
  </si>
  <si>
    <t>Àrea</t>
  </si>
  <si>
    <t>Serveis Econòmics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</si>
</sst>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3" fillId="33" borderId="0" xfId="0" applyNumberFormat="1" applyFont="1" applyFill="1" applyAlignment="1">
      <alignment horizontal="center"/>
    </xf>
    <xf numFmtId="4" fontId="13" fillId="33" borderId="0" xfId="0" applyNumberFormat="1" applyFont="1" applyFill="1" applyAlignment="1">
      <alignment horizontal="center" wrapText="1"/>
    </xf>
    <xf numFmtId="49" fontId="0" fillId="33" borderId="0" xfId="0" applyNumberFormat="1" applyFill="1"/>
    <xf numFmtId="4" fontId="0" fillId="33" borderId="0" xfId="0" applyNumberFormat="1" applyFill="1"/>
    <xf numFmtId="0" fontId="0" fillId="33" borderId="0" xfId="0" applyFill="1"/>
    <xf numFmtId="4" fontId="0" fillId="0" borderId="0" xfId="0" applyNumberFormat="1" applyFill="1"/>
    <xf numFmtId="49" fontId="0" fillId="0" borderId="0" xfId="0" applyNumberFormat="1" applyFill="1"/>
    <xf numFmtId="0" fontId="0" fillId="0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1"/>
  <sheetViews>
    <sheetView tabSelected="1" view="pageLayout" zoomScaleNormal="100" workbookViewId="0">
      <selection activeCell="B14" sqref="B14"/>
    </sheetView>
  </sheetViews>
  <sheetFormatPr baseColWidth="10" defaultRowHeight="15" x14ac:dyDescent="0.25"/>
  <cols>
    <col min="1" max="1" width="33.5703125" bestFit="1" customWidth="1"/>
    <col min="2" max="2" width="59.28515625" bestFit="1" customWidth="1"/>
    <col min="3" max="3" width="12.7109375" style="2" bestFit="1" customWidth="1"/>
    <col min="4" max="4" width="12.42578125" style="2" customWidth="1"/>
    <col min="6" max="6" width="11.7109375" bestFit="1" customWidth="1"/>
  </cols>
  <sheetData>
    <row r="1" spans="1:4" ht="45" x14ac:dyDescent="0.25">
      <c r="A1" s="3" t="s">
        <v>1292</v>
      </c>
      <c r="B1" s="3" t="s">
        <v>0</v>
      </c>
      <c r="C1" s="4" t="s">
        <v>1278</v>
      </c>
      <c r="D1" s="4" t="s">
        <v>1279</v>
      </c>
    </row>
    <row r="2" spans="1:4" x14ac:dyDescent="0.25">
      <c r="A2" s="1" t="s">
        <v>2</v>
      </c>
      <c r="B2" s="1" t="s">
        <v>1</v>
      </c>
      <c r="C2" s="2">
        <v>17140</v>
      </c>
    </row>
    <row r="3" spans="1:4" x14ac:dyDescent="0.25">
      <c r="A3" s="1" t="s">
        <v>2</v>
      </c>
      <c r="B3" s="1" t="s">
        <v>3</v>
      </c>
      <c r="C3" s="2">
        <v>50</v>
      </c>
    </row>
    <row r="4" spans="1:4" x14ac:dyDescent="0.25">
      <c r="A4" s="1" t="s">
        <v>2</v>
      </c>
      <c r="B4" s="1" t="s">
        <v>4</v>
      </c>
      <c r="C4" s="2">
        <v>100</v>
      </c>
    </row>
    <row r="5" spans="1:4" x14ac:dyDescent="0.25">
      <c r="A5" s="1" t="s">
        <v>2</v>
      </c>
      <c r="B5" s="1" t="s">
        <v>5</v>
      </c>
      <c r="C5" s="2">
        <v>5000</v>
      </c>
    </row>
    <row r="6" spans="1:4" x14ac:dyDescent="0.25">
      <c r="A6" s="1" t="s">
        <v>2</v>
      </c>
      <c r="B6" s="1" t="s">
        <v>6</v>
      </c>
      <c r="C6" s="2">
        <v>5880.6</v>
      </c>
    </row>
    <row r="7" spans="1:4" x14ac:dyDescent="0.25">
      <c r="A7" s="1" t="s">
        <v>2</v>
      </c>
      <c r="B7" s="1" t="s">
        <v>7</v>
      </c>
      <c r="C7" s="2">
        <v>21420</v>
      </c>
    </row>
    <row r="8" spans="1:4" x14ac:dyDescent="0.25">
      <c r="A8" s="1" t="s">
        <v>2</v>
      </c>
      <c r="B8" s="1" t="s">
        <v>8</v>
      </c>
      <c r="C8" s="2">
        <v>10000</v>
      </c>
    </row>
    <row r="9" spans="1:4" x14ac:dyDescent="0.25">
      <c r="A9" s="6"/>
      <c r="B9" s="5"/>
      <c r="C9" s="6">
        <f>SUM(C2:C8)</f>
        <v>59590.6</v>
      </c>
      <c r="D9" s="6">
        <f t="shared" ref="D9" si="0">SUM(D2:D8)</f>
        <v>0</v>
      </c>
    </row>
    <row r="10" spans="1:4" x14ac:dyDescent="0.25">
      <c r="A10" s="1" t="s">
        <v>1293</v>
      </c>
      <c r="B10" s="1" t="s">
        <v>9</v>
      </c>
      <c r="C10" s="2">
        <v>5000</v>
      </c>
    </row>
    <row r="11" spans="1:4" x14ac:dyDescent="0.25">
      <c r="A11" s="1" t="s">
        <v>1293</v>
      </c>
      <c r="B11" s="1" t="s">
        <v>10</v>
      </c>
      <c r="C11" s="2">
        <v>0</v>
      </c>
    </row>
    <row r="12" spans="1:4" x14ac:dyDescent="0.25">
      <c r="A12" s="1" t="s">
        <v>1293</v>
      </c>
      <c r="B12" s="1" t="s">
        <v>11</v>
      </c>
      <c r="C12" s="2">
        <v>26832.73</v>
      </c>
    </row>
    <row r="13" spans="1:4" x14ac:dyDescent="0.25">
      <c r="A13" s="1" t="s">
        <v>1293</v>
      </c>
      <c r="B13" s="1" t="s">
        <v>12</v>
      </c>
      <c r="C13" s="2">
        <v>4000</v>
      </c>
    </row>
    <row r="14" spans="1:4" x14ac:dyDescent="0.25">
      <c r="A14" s="6"/>
      <c r="B14" s="5"/>
      <c r="C14" s="6">
        <f>SUM(C10:C13)</f>
        <v>35832.729999999996</v>
      </c>
      <c r="D14" s="6">
        <f t="shared" ref="D14" si="1">SUM(D10:D13)</f>
        <v>0</v>
      </c>
    </row>
    <row r="15" spans="1:4" x14ac:dyDescent="0.25">
      <c r="A15" s="1" t="s">
        <v>14</v>
      </c>
      <c r="B15" s="1" t="s">
        <v>13</v>
      </c>
      <c r="C15" s="2">
        <v>84710</v>
      </c>
    </row>
    <row r="16" spans="1:4" x14ac:dyDescent="0.25">
      <c r="A16" s="1" t="s">
        <v>14</v>
      </c>
      <c r="B16" s="1" t="s">
        <v>15</v>
      </c>
      <c r="C16" s="2">
        <v>77294.31</v>
      </c>
    </row>
    <row r="17" spans="1:4" x14ac:dyDescent="0.25">
      <c r="A17" s="1" t="s">
        <v>14</v>
      </c>
      <c r="B17" s="1" t="s">
        <v>16</v>
      </c>
      <c r="C17" s="2">
        <v>330963</v>
      </c>
    </row>
    <row r="18" spans="1:4" x14ac:dyDescent="0.25">
      <c r="A18" s="1" t="s">
        <v>14</v>
      </c>
      <c r="B18" s="1" t="s">
        <v>17</v>
      </c>
      <c r="C18" s="2">
        <v>109161</v>
      </c>
    </row>
    <row r="19" spans="1:4" x14ac:dyDescent="0.25">
      <c r="A19" s="1" t="s">
        <v>14</v>
      </c>
      <c r="B19" s="1" t="s">
        <v>18</v>
      </c>
      <c r="C19" s="2">
        <v>0</v>
      </c>
    </row>
    <row r="20" spans="1:4" x14ac:dyDescent="0.25">
      <c r="A20" s="1" t="s">
        <v>14</v>
      </c>
      <c r="B20" s="1" t="s">
        <v>19</v>
      </c>
      <c r="C20" s="2">
        <v>20000</v>
      </c>
    </row>
    <row r="21" spans="1:4" x14ac:dyDescent="0.25">
      <c r="A21" s="1" t="s">
        <v>14</v>
      </c>
      <c r="B21" s="1" t="s">
        <v>20</v>
      </c>
      <c r="C21" s="2">
        <v>450000</v>
      </c>
    </row>
    <row r="22" spans="1:4" x14ac:dyDescent="0.25">
      <c r="A22" s="1" t="s">
        <v>14</v>
      </c>
      <c r="B22" s="1" t="s">
        <v>21</v>
      </c>
      <c r="C22" s="2">
        <v>0</v>
      </c>
    </row>
    <row r="23" spans="1:4" x14ac:dyDescent="0.25">
      <c r="A23" s="1" t="s">
        <v>14</v>
      </c>
      <c r="B23" s="1" t="s">
        <v>22</v>
      </c>
      <c r="C23" s="2">
        <v>3500</v>
      </c>
    </row>
    <row r="24" spans="1:4" x14ac:dyDescent="0.25">
      <c r="A24" s="1" t="s">
        <v>14</v>
      </c>
      <c r="B24" s="1" t="s">
        <v>23</v>
      </c>
      <c r="C24" s="2">
        <v>300</v>
      </c>
    </row>
    <row r="25" spans="1:4" x14ac:dyDescent="0.25">
      <c r="A25" s="1" t="s">
        <v>14</v>
      </c>
      <c r="B25" s="1" t="s">
        <v>24</v>
      </c>
      <c r="C25" s="2">
        <v>5000</v>
      </c>
    </row>
    <row r="26" spans="1:4" x14ac:dyDescent="0.25">
      <c r="A26" s="1" t="s">
        <v>14</v>
      </c>
      <c r="B26" s="1" t="s">
        <v>25</v>
      </c>
      <c r="C26" s="2">
        <v>1000</v>
      </c>
    </row>
    <row r="27" spans="1:4" x14ac:dyDescent="0.25">
      <c r="A27" s="1" t="s">
        <v>14</v>
      </c>
      <c r="B27" s="1" t="s">
        <v>26</v>
      </c>
      <c r="C27" s="2">
        <v>500</v>
      </c>
    </row>
    <row r="28" spans="1:4" x14ac:dyDescent="0.25">
      <c r="A28" s="1" t="s">
        <v>14</v>
      </c>
      <c r="B28" s="1" t="s">
        <v>27</v>
      </c>
      <c r="C28" s="2">
        <v>500</v>
      </c>
    </row>
    <row r="29" spans="1:4" x14ac:dyDescent="0.25">
      <c r="A29" s="1" t="s">
        <v>14</v>
      </c>
      <c r="B29" s="1" t="s">
        <v>28</v>
      </c>
      <c r="C29" s="2">
        <v>500</v>
      </c>
    </row>
    <row r="30" spans="1:4" x14ac:dyDescent="0.25">
      <c r="A30" s="1" t="s">
        <v>14</v>
      </c>
      <c r="B30" s="1" t="s">
        <v>29</v>
      </c>
      <c r="C30" s="2">
        <v>35000</v>
      </c>
    </row>
    <row r="31" spans="1:4" x14ac:dyDescent="0.25">
      <c r="A31" s="1" t="s">
        <v>14</v>
      </c>
      <c r="B31" s="1" t="s">
        <v>30</v>
      </c>
      <c r="C31" s="2">
        <v>1000</v>
      </c>
    </row>
    <row r="32" spans="1:4" x14ac:dyDescent="0.25">
      <c r="A32" s="6"/>
      <c r="B32" s="5"/>
      <c r="C32" s="6">
        <f>SUM(C15:C31)</f>
        <v>1119428.31</v>
      </c>
      <c r="D32" s="6">
        <f t="shared" ref="D32" si="2">SUM(D15:D31)</f>
        <v>0</v>
      </c>
    </row>
    <row r="33" spans="1:3" x14ac:dyDescent="0.25">
      <c r="A33" s="1" t="s">
        <v>32</v>
      </c>
      <c r="B33" s="1" t="s">
        <v>31</v>
      </c>
      <c r="C33" s="2">
        <v>60185</v>
      </c>
    </row>
    <row r="34" spans="1:3" x14ac:dyDescent="0.25">
      <c r="A34" s="1" t="s">
        <v>32</v>
      </c>
      <c r="B34" s="1" t="s">
        <v>33</v>
      </c>
      <c r="C34" s="2">
        <v>3600</v>
      </c>
    </row>
    <row r="35" spans="1:3" x14ac:dyDescent="0.25">
      <c r="A35" s="1" t="s">
        <v>32</v>
      </c>
      <c r="B35" s="1" t="s">
        <v>34</v>
      </c>
      <c r="C35" s="2">
        <v>1500</v>
      </c>
    </row>
    <row r="36" spans="1:3" x14ac:dyDescent="0.25">
      <c r="A36" s="1" t="s">
        <v>32</v>
      </c>
      <c r="B36" s="1" t="s">
        <v>35</v>
      </c>
      <c r="C36" s="2">
        <v>25000</v>
      </c>
    </row>
    <row r="37" spans="1:3" x14ac:dyDescent="0.25">
      <c r="A37" s="1" t="s">
        <v>32</v>
      </c>
      <c r="B37" s="1" t="s">
        <v>36</v>
      </c>
      <c r="C37" s="2">
        <v>0</v>
      </c>
    </row>
    <row r="38" spans="1:3" x14ac:dyDescent="0.25">
      <c r="A38" s="1" t="s">
        <v>32</v>
      </c>
      <c r="B38" s="1" t="s">
        <v>37</v>
      </c>
      <c r="C38" s="2">
        <v>0</v>
      </c>
    </row>
    <row r="39" spans="1:3" x14ac:dyDescent="0.25">
      <c r="A39" s="1" t="s">
        <v>32</v>
      </c>
      <c r="B39" s="1" t="s">
        <v>38</v>
      </c>
      <c r="C39" s="2">
        <v>0</v>
      </c>
    </row>
    <row r="40" spans="1:3" x14ac:dyDescent="0.25">
      <c r="A40" s="1" t="s">
        <v>32</v>
      </c>
      <c r="B40" s="1" t="s">
        <v>39</v>
      </c>
      <c r="C40" s="2">
        <v>21000</v>
      </c>
    </row>
    <row r="41" spans="1:3" x14ac:dyDescent="0.25">
      <c r="A41" s="1" t="s">
        <v>32</v>
      </c>
      <c r="B41" s="1" t="s">
        <v>40</v>
      </c>
      <c r="C41" s="2">
        <v>8000</v>
      </c>
    </row>
    <row r="42" spans="1:3" x14ac:dyDescent="0.25">
      <c r="A42" s="1" t="s">
        <v>32</v>
      </c>
      <c r="B42" s="1" t="s">
        <v>41</v>
      </c>
      <c r="C42" s="2">
        <v>5000</v>
      </c>
    </row>
    <row r="43" spans="1:3" x14ac:dyDescent="0.25">
      <c r="A43" s="1" t="s">
        <v>32</v>
      </c>
      <c r="B43" s="1" t="s">
        <v>42</v>
      </c>
      <c r="C43" s="2">
        <v>5000</v>
      </c>
    </row>
    <row r="44" spans="1:3" x14ac:dyDescent="0.25">
      <c r="A44" s="1" t="s">
        <v>32</v>
      </c>
      <c r="B44" s="1" t="s">
        <v>43</v>
      </c>
      <c r="C44" s="2">
        <v>0</v>
      </c>
    </row>
    <row r="45" spans="1:3" x14ac:dyDescent="0.25">
      <c r="A45" s="1" t="s">
        <v>32</v>
      </c>
      <c r="B45" s="1" t="s">
        <v>44</v>
      </c>
      <c r="C45" s="2">
        <v>0</v>
      </c>
    </row>
    <row r="46" spans="1:3" x14ac:dyDescent="0.25">
      <c r="A46" s="1" t="s">
        <v>32</v>
      </c>
      <c r="B46" s="1" t="s">
        <v>45</v>
      </c>
      <c r="C46" s="2">
        <v>1500</v>
      </c>
    </row>
    <row r="47" spans="1:3" x14ac:dyDescent="0.25">
      <c r="A47" s="1" t="s">
        <v>32</v>
      </c>
      <c r="B47" s="1" t="s">
        <v>46</v>
      </c>
      <c r="C47" s="2">
        <v>3000</v>
      </c>
    </row>
    <row r="48" spans="1:3" x14ac:dyDescent="0.25">
      <c r="A48" s="1" t="s">
        <v>32</v>
      </c>
      <c r="B48" s="1" t="s">
        <v>47</v>
      </c>
      <c r="C48" s="2">
        <v>2000</v>
      </c>
    </row>
    <row r="49" spans="1:3" x14ac:dyDescent="0.25">
      <c r="A49" s="1" t="s">
        <v>32</v>
      </c>
      <c r="B49" s="1" t="s">
        <v>48</v>
      </c>
      <c r="C49" s="2">
        <v>1000</v>
      </c>
    </row>
    <row r="50" spans="1:3" x14ac:dyDescent="0.25">
      <c r="A50" s="1" t="s">
        <v>32</v>
      </c>
      <c r="B50" s="1" t="s">
        <v>49</v>
      </c>
      <c r="C50" s="2">
        <v>2000</v>
      </c>
    </row>
    <row r="51" spans="1:3" x14ac:dyDescent="0.25">
      <c r="A51" s="1" t="s">
        <v>32</v>
      </c>
      <c r="B51" s="1" t="s">
        <v>50</v>
      </c>
      <c r="C51" s="2">
        <v>6000</v>
      </c>
    </row>
    <row r="52" spans="1:3" x14ac:dyDescent="0.25">
      <c r="A52" s="1" t="s">
        <v>32</v>
      </c>
      <c r="B52" s="1" t="s">
        <v>51</v>
      </c>
      <c r="C52" s="2">
        <v>3000</v>
      </c>
    </row>
    <row r="53" spans="1:3" x14ac:dyDescent="0.25">
      <c r="A53" s="1" t="s">
        <v>32</v>
      </c>
      <c r="B53" s="1" t="s">
        <v>52</v>
      </c>
      <c r="C53" s="2">
        <v>500</v>
      </c>
    </row>
    <row r="54" spans="1:3" x14ac:dyDescent="0.25">
      <c r="A54" s="1" t="s">
        <v>32</v>
      </c>
      <c r="B54" s="1" t="s">
        <v>53</v>
      </c>
      <c r="C54" s="2">
        <v>3000</v>
      </c>
    </row>
    <row r="55" spans="1:3" x14ac:dyDescent="0.25">
      <c r="A55" s="1" t="s">
        <v>32</v>
      </c>
      <c r="B55" s="1" t="s">
        <v>54</v>
      </c>
      <c r="C55" s="2">
        <v>10000</v>
      </c>
    </row>
    <row r="56" spans="1:3" x14ac:dyDescent="0.25">
      <c r="A56" s="1" t="s">
        <v>32</v>
      </c>
      <c r="B56" s="1" t="s">
        <v>55</v>
      </c>
      <c r="C56" s="2">
        <v>0</v>
      </c>
    </row>
    <row r="57" spans="1:3" x14ac:dyDescent="0.25">
      <c r="A57" s="1" t="s">
        <v>32</v>
      </c>
      <c r="B57" s="1" t="s">
        <v>56</v>
      </c>
      <c r="C57" s="2">
        <v>75000</v>
      </c>
    </row>
    <row r="58" spans="1:3" x14ac:dyDescent="0.25">
      <c r="A58" s="1" t="s">
        <v>32</v>
      </c>
      <c r="B58" s="1" t="s">
        <v>57</v>
      </c>
      <c r="C58" s="2">
        <v>0</v>
      </c>
    </row>
    <row r="59" spans="1:3" x14ac:dyDescent="0.25">
      <c r="A59" s="1" t="s">
        <v>32</v>
      </c>
      <c r="B59" s="1" t="s">
        <v>58</v>
      </c>
      <c r="C59" s="2">
        <v>36285.480000000003</v>
      </c>
    </row>
    <row r="60" spans="1:3" x14ac:dyDescent="0.25">
      <c r="A60" s="1" t="s">
        <v>32</v>
      </c>
      <c r="B60" s="1" t="s">
        <v>59</v>
      </c>
      <c r="C60" s="2">
        <v>24200</v>
      </c>
    </row>
    <row r="61" spans="1:3" x14ac:dyDescent="0.25">
      <c r="A61" s="1" t="s">
        <v>32</v>
      </c>
      <c r="B61" s="1" t="s">
        <v>60</v>
      </c>
      <c r="C61" s="2">
        <v>1000</v>
      </c>
    </row>
    <row r="62" spans="1:3" x14ac:dyDescent="0.25">
      <c r="A62" s="1" t="s">
        <v>32</v>
      </c>
      <c r="B62" s="1" t="s">
        <v>61</v>
      </c>
      <c r="C62" s="2">
        <v>0</v>
      </c>
    </row>
    <row r="63" spans="1:3" x14ac:dyDescent="0.25">
      <c r="A63" s="1" t="s">
        <v>32</v>
      </c>
      <c r="B63" s="1" t="s">
        <v>62</v>
      </c>
      <c r="C63" s="2">
        <v>16300</v>
      </c>
    </row>
    <row r="64" spans="1:3" x14ac:dyDescent="0.25">
      <c r="A64" s="1" t="s">
        <v>32</v>
      </c>
      <c r="B64" s="1" t="s">
        <v>63</v>
      </c>
      <c r="C64" s="2">
        <v>0</v>
      </c>
    </row>
    <row r="65" spans="1:4" x14ac:dyDescent="0.25">
      <c r="A65" s="1" t="s">
        <v>32</v>
      </c>
      <c r="B65" s="1" t="s">
        <v>64</v>
      </c>
      <c r="C65" s="2">
        <v>1000</v>
      </c>
    </row>
    <row r="66" spans="1:4" x14ac:dyDescent="0.25">
      <c r="A66" s="1" t="s">
        <v>32</v>
      </c>
      <c r="B66" s="1" t="s">
        <v>65</v>
      </c>
      <c r="C66" s="2">
        <v>0</v>
      </c>
    </row>
    <row r="67" spans="1:4" x14ac:dyDescent="0.25">
      <c r="A67" s="1" t="s">
        <v>32</v>
      </c>
      <c r="B67" s="1" t="s">
        <v>66</v>
      </c>
      <c r="C67" s="2">
        <v>0</v>
      </c>
    </row>
    <row r="68" spans="1:4" x14ac:dyDescent="0.25">
      <c r="A68" s="1" t="s">
        <v>32</v>
      </c>
      <c r="B68" s="1" t="s">
        <v>67</v>
      </c>
      <c r="C68" s="2">
        <v>0</v>
      </c>
    </row>
    <row r="69" spans="1:4" x14ac:dyDescent="0.25">
      <c r="A69" s="1" t="s">
        <v>32</v>
      </c>
      <c r="B69" s="1" t="s">
        <v>68</v>
      </c>
      <c r="C69" s="2">
        <v>0</v>
      </c>
    </row>
    <row r="70" spans="1:4" x14ac:dyDescent="0.25">
      <c r="A70" s="1" t="s">
        <v>32</v>
      </c>
      <c r="B70" s="1" t="s">
        <v>69</v>
      </c>
      <c r="C70" s="2">
        <v>0</v>
      </c>
    </row>
    <row r="71" spans="1:4" x14ac:dyDescent="0.25">
      <c r="A71" s="1" t="s">
        <v>32</v>
      </c>
      <c r="B71" s="1" t="s">
        <v>70</v>
      </c>
      <c r="C71" s="2">
        <v>0</v>
      </c>
    </row>
    <row r="72" spans="1:4" x14ac:dyDescent="0.25">
      <c r="A72" s="1" t="s">
        <v>32</v>
      </c>
      <c r="B72" s="1" t="s">
        <v>71</v>
      </c>
      <c r="C72" s="2">
        <v>0</v>
      </c>
    </row>
    <row r="73" spans="1:4" x14ac:dyDescent="0.25">
      <c r="A73" s="1" t="s">
        <v>32</v>
      </c>
      <c r="B73" s="1" t="s">
        <v>72</v>
      </c>
      <c r="C73" s="2">
        <v>0</v>
      </c>
    </row>
    <row r="74" spans="1:4" x14ac:dyDescent="0.25">
      <c r="A74" s="1" t="s">
        <v>32</v>
      </c>
      <c r="B74" s="1" t="s">
        <v>73</v>
      </c>
      <c r="C74" s="2">
        <v>20000</v>
      </c>
    </row>
    <row r="75" spans="1:4" x14ac:dyDescent="0.25">
      <c r="A75" s="1" t="s">
        <v>32</v>
      </c>
      <c r="B75" s="1" t="s">
        <v>74</v>
      </c>
      <c r="C75" s="2">
        <v>0</v>
      </c>
      <c r="D75" s="2">
        <v>10000</v>
      </c>
    </row>
    <row r="76" spans="1:4" x14ac:dyDescent="0.25">
      <c r="A76" s="1" t="s">
        <v>32</v>
      </c>
      <c r="B76" s="1" t="s">
        <v>75</v>
      </c>
      <c r="C76" s="2">
        <v>90750</v>
      </c>
    </row>
    <row r="77" spans="1:4" x14ac:dyDescent="0.25">
      <c r="A77" s="1" t="s">
        <v>32</v>
      </c>
      <c r="B77" s="1" t="s">
        <v>76</v>
      </c>
      <c r="C77" s="2">
        <v>0</v>
      </c>
    </row>
    <row r="78" spans="1:4" x14ac:dyDescent="0.25">
      <c r="A78" s="6"/>
      <c r="B78" s="5"/>
      <c r="C78" s="6">
        <f>SUM(C33:C77)</f>
        <v>425820.48</v>
      </c>
      <c r="D78" s="6">
        <f t="shared" ref="D78" si="3">SUM(D33:D77)</f>
        <v>10000</v>
      </c>
    </row>
    <row r="79" spans="1:4" x14ac:dyDescent="0.25">
      <c r="A79" s="1" t="s">
        <v>78</v>
      </c>
      <c r="B79" s="1" t="s">
        <v>77</v>
      </c>
      <c r="C79" s="2">
        <v>800</v>
      </c>
    </row>
    <row r="80" spans="1:4" x14ac:dyDescent="0.25">
      <c r="A80" s="1" t="s">
        <v>78</v>
      </c>
      <c r="B80" s="1" t="s">
        <v>79</v>
      </c>
      <c r="C80" s="2">
        <v>600</v>
      </c>
    </row>
    <row r="81" spans="1:4" x14ac:dyDescent="0.25">
      <c r="A81" s="1" t="s">
        <v>78</v>
      </c>
      <c r="B81" s="1" t="s">
        <v>80</v>
      </c>
      <c r="C81" s="2">
        <v>1300</v>
      </c>
    </row>
    <row r="82" spans="1:4" x14ac:dyDescent="0.25">
      <c r="A82" s="1" t="s">
        <v>78</v>
      </c>
      <c r="B82" s="1" t="s">
        <v>81</v>
      </c>
      <c r="C82" s="2">
        <v>1200</v>
      </c>
    </row>
    <row r="83" spans="1:4" x14ac:dyDescent="0.25">
      <c r="A83" s="1" t="s">
        <v>78</v>
      </c>
      <c r="B83" s="1" t="s">
        <v>82</v>
      </c>
      <c r="C83" s="2">
        <v>770</v>
      </c>
    </row>
    <row r="84" spans="1:4" x14ac:dyDescent="0.25">
      <c r="A84" s="1" t="s">
        <v>78</v>
      </c>
      <c r="B84" s="1" t="s">
        <v>83</v>
      </c>
      <c r="C84" s="2">
        <v>5500</v>
      </c>
    </row>
    <row r="85" spans="1:4" x14ac:dyDescent="0.25">
      <c r="A85" s="1" t="s">
        <v>78</v>
      </c>
      <c r="B85" s="1" t="s">
        <v>84</v>
      </c>
      <c r="C85" s="2">
        <v>8125</v>
      </c>
    </row>
    <row r="86" spans="1:4" x14ac:dyDescent="0.25">
      <c r="A86" s="1" t="s">
        <v>78</v>
      </c>
      <c r="B86" s="1" t="s">
        <v>85</v>
      </c>
      <c r="C86" s="2">
        <v>600</v>
      </c>
    </row>
    <row r="87" spans="1:4" x14ac:dyDescent="0.25">
      <c r="A87" s="6"/>
      <c r="B87" s="5"/>
      <c r="C87" s="6">
        <f>SUM(C79:C86)</f>
        <v>18895</v>
      </c>
      <c r="D87" s="6">
        <f t="shared" ref="D87" si="4">SUM(D79:D86)</f>
        <v>0</v>
      </c>
    </row>
    <row r="88" spans="1:4" x14ac:dyDescent="0.25">
      <c r="A88" s="1" t="s">
        <v>87</v>
      </c>
      <c r="B88" s="1" t="s">
        <v>86</v>
      </c>
      <c r="C88" s="2">
        <v>0</v>
      </c>
    </row>
    <row r="89" spans="1:4" x14ac:dyDescent="0.25">
      <c r="A89" s="1" t="s">
        <v>87</v>
      </c>
      <c r="B89" s="1" t="s">
        <v>64</v>
      </c>
      <c r="C89" s="2">
        <v>0</v>
      </c>
    </row>
    <row r="90" spans="1:4" x14ac:dyDescent="0.25">
      <c r="A90" s="1" t="s">
        <v>87</v>
      </c>
      <c r="B90" s="1" t="s">
        <v>65</v>
      </c>
      <c r="C90" s="2">
        <v>0</v>
      </c>
    </row>
    <row r="91" spans="1:4" x14ac:dyDescent="0.25">
      <c r="A91" s="1" t="s">
        <v>87</v>
      </c>
      <c r="B91" s="1" t="s">
        <v>88</v>
      </c>
      <c r="C91" s="2">
        <v>10000</v>
      </c>
    </row>
    <row r="92" spans="1:4" x14ac:dyDescent="0.25">
      <c r="A92" s="1" t="s">
        <v>87</v>
      </c>
      <c r="B92" s="1" t="s">
        <v>89</v>
      </c>
      <c r="C92" s="2">
        <v>16101.5</v>
      </c>
    </row>
    <row r="93" spans="1:4" x14ac:dyDescent="0.25">
      <c r="A93" s="1" t="s">
        <v>87</v>
      </c>
      <c r="B93" s="1" t="s">
        <v>90</v>
      </c>
      <c r="C93" s="2">
        <v>0</v>
      </c>
      <c r="D93" s="2">
        <v>36922.01</v>
      </c>
    </row>
    <row r="94" spans="1:4" x14ac:dyDescent="0.25">
      <c r="A94" s="6"/>
      <c r="B94" s="5"/>
      <c r="C94" s="6">
        <f>SUM(C88:C93)</f>
        <v>26101.5</v>
      </c>
      <c r="D94" s="6">
        <f t="shared" ref="D94" si="5">SUM(D88:D93)</f>
        <v>36922.01</v>
      </c>
    </row>
    <row r="95" spans="1:4" x14ac:dyDescent="0.25">
      <c r="A95" s="1" t="s">
        <v>92</v>
      </c>
      <c r="B95" s="1" t="s">
        <v>91</v>
      </c>
      <c r="C95" s="2">
        <v>0</v>
      </c>
    </row>
    <row r="96" spans="1:4" x14ac:dyDescent="0.25">
      <c r="A96" s="1" t="s">
        <v>92</v>
      </c>
      <c r="B96" s="1" t="s">
        <v>93</v>
      </c>
      <c r="C96" s="2">
        <v>0</v>
      </c>
      <c r="D96" s="2">
        <v>600</v>
      </c>
    </row>
    <row r="97" spans="1:4" x14ac:dyDescent="0.25">
      <c r="A97" s="1" t="s">
        <v>92</v>
      </c>
      <c r="B97" s="1" t="s">
        <v>94</v>
      </c>
      <c r="C97" s="2">
        <v>14520</v>
      </c>
    </row>
    <row r="98" spans="1:4" x14ac:dyDescent="0.25">
      <c r="A98" s="1" t="s">
        <v>92</v>
      </c>
      <c r="B98" s="1" t="s">
        <v>95</v>
      </c>
      <c r="C98" s="2">
        <v>0</v>
      </c>
    </row>
    <row r="99" spans="1:4" x14ac:dyDescent="0.25">
      <c r="A99" s="6"/>
      <c r="B99" s="5"/>
      <c r="C99" s="6">
        <f>SUM(C95:C98)</f>
        <v>14520</v>
      </c>
      <c r="D99" s="6">
        <f t="shared" ref="D99" si="6">SUM(D95:D98)</f>
        <v>600</v>
      </c>
    </row>
    <row r="100" spans="1:4" x14ac:dyDescent="0.25">
      <c r="A100" s="1" t="s">
        <v>97</v>
      </c>
      <c r="B100" s="1" t="s">
        <v>96</v>
      </c>
      <c r="C100" s="2">
        <v>18000</v>
      </c>
    </row>
    <row r="101" spans="1:4" x14ac:dyDescent="0.25">
      <c r="A101" s="1" t="s">
        <v>97</v>
      </c>
      <c r="B101" s="1" t="s">
        <v>98</v>
      </c>
      <c r="C101" s="2">
        <v>0</v>
      </c>
    </row>
    <row r="102" spans="1:4" x14ac:dyDescent="0.25">
      <c r="A102" s="1" t="s">
        <v>97</v>
      </c>
      <c r="B102" s="1" t="s">
        <v>99</v>
      </c>
      <c r="C102" s="2">
        <v>0</v>
      </c>
    </row>
    <row r="103" spans="1:4" x14ac:dyDescent="0.25">
      <c r="A103" s="6"/>
      <c r="B103" s="5"/>
      <c r="C103" s="6">
        <f>SUM(C100:C102)</f>
        <v>18000</v>
      </c>
      <c r="D103" s="6">
        <f t="shared" ref="D103" si="7">SUM(D100:D102)</f>
        <v>0</v>
      </c>
    </row>
    <row r="104" spans="1:4" x14ac:dyDescent="0.25">
      <c r="A104" s="1" t="s">
        <v>101</v>
      </c>
      <c r="B104" s="1" t="s">
        <v>100</v>
      </c>
      <c r="C104" s="2">
        <v>14997.03</v>
      </c>
    </row>
    <row r="105" spans="1:4" x14ac:dyDescent="0.25">
      <c r="A105" s="1" t="s">
        <v>101</v>
      </c>
      <c r="B105" s="1" t="s">
        <v>102</v>
      </c>
      <c r="C105" s="2">
        <v>459446.25</v>
      </c>
    </row>
    <row r="106" spans="1:4" x14ac:dyDescent="0.25">
      <c r="A106" s="1" t="s">
        <v>101</v>
      </c>
      <c r="B106" s="1" t="s">
        <v>103</v>
      </c>
      <c r="C106" s="2">
        <v>9735.83</v>
      </c>
    </row>
    <row r="107" spans="1:4" x14ac:dyDescent="0.25">
      <c r="A107" s="1" t="s">
        <v>101</v>
      </c>
      <c r="B107" s="1" t="s">
        <v>104</v>
      </c>
      <c r="C107" s="2">
        <v>90050.91</v>
      </c>
    </row>
    <row r="108" spans="1:4" x14ac:dyDescent="0.25">
      <c r="A108" s="1" t="s">
        <v>101</v>
      </c>
      <c r="B108" s="1" t="s">
        <v>105</v>
      </c>
      <c r="C108" s="2">
        <v>267616.51</v>
      </c>
    </row>
    <row r="109" spans="1:4" x14ac:dyDescent="0.25">
      <c r="A109" s="1" t="s">
        <v>101</v>
      </c>
      <c r="B109" s="1" t="s">
        <v>106</v>
      </c>
      <c r="C109" s="2">
        <v>0</v>
      </c>
    </row>
    <row r="110" spans="1:4" x14ac:dyDescent="0.25">
      <c r="A110" s="1" t="s">
        <v>101</v>
      </c>
      <c r="B110" s="1" t="s">
        <v>107</v>
      </c>
      <c r="C110" s="2">
        <v>877802.36</v>
      </c>
    </row>
    <row r="111" spans="1:4" x14ac:dyDescent="0.25">
      <c r="A111" s="1" t="s">
        <v>101</v>
      </c>
      <c r="B111" s="1" t="s">
        <v>108</v>
      </c>
      <c r="C111" s="2">
        <v>0</v>
      </c>
    </row>
    <row r="112" spans="1:4" x14ac:dyDescent="0.25">
      <c r="A112" s="1" t="s">
        <v>101</v>
      </c>
      <c r="B112" s="1" t="s">
        <v>109</v>
      </c>
      <c r="C112" s="2">
        <v>139545.5</v>
      </c>
    </row>
    <row r="113" spans="1:3" x14ac:dyDescent="0.25">
      <c r="A113" s="1" t="s">
        <v>101</v>
      </c>
      <c r="B113" s="1" t="s">
        <v>110</v>
      </c>
      <c r="C113" s="2">
        <v>8323</v>
      </c>
    </row>
    <row r="114" spans="1:3" x14ac:dyDescent="0.25">
      <c r="A114" s="1" t="s">
        <v>101</v>
      </c>
      <c r="B114" s="1" t="s">
        <v>111</v>
      </c>
      <c r="C114" s="2">
        <v>805154.37</v>
      </c>
    </row>
    <row r="115" spans="1:3" x14ac:dyDescent="0.25">
      <c r="A115" s="1" t="s">
        <v>101</v>
      </c>
      <c r="B115" s="1" t="s">
        <v>112</v>
      </c>
      <c r="C115" s="2">
        <v>0</v>
      </c>
    </row>
    <row r="116" spans="1:3" x14ac:dyDescent="0.25">
      <c r="A116" s="1" t="s">
        <v>101</v>
      </c>
      <c r="B116" s="1" t="s">
        <v>113</v>
      </c>
      <c r="C116" s="2">
        <v>12456.32</v>
      </c>
    </row>
    <row r="117" spans="1:3" x14ac:dyDescent="0.25">
      <c r="A117" s="1" t="s">
        <v>101</v>
      </c>
      <c r="B117" s="1" t="s">
        <v>114</v>
      </c>
      <c r="C117" s="2">
        <v>43472</v>
      </c>
    </row>
    <row r="118" spans="1:3" x14ac:dyDescent="0.25">
      <c r="A118" s="1" t="s">
        <v>101</v>
      </c>
      <c r="B118" s="1" t="s">
        <v>115</v>
      </c>
      <c r="C118" s="2">
        <v>17054.759999999998</v>
      </c>
    </row>
    <row r="119" spans="1:3" x14ac:dyDescent="0.25">
      <c r="A119" s="1" t="s">
        <v>101</v>
      </c>
      <c r="B119" s="1" t="s">
        <v>116</v>
      </c>
      <c r="C119" s="2">
        <v>59988.1</v>
      </c>
    </row>
    <row r="120" spans="1:3" x14ac:dyDescent="0.25">
      <c r="A120" s="1" t="s">
        <v>101</v>
      </c>
      <c r="B120" s="1" t="s">
        <v>117</v>
      </c>
      <c r="C120" s="2">
        <v>7283.87</v>
      </c>
    </row>
    <row r="121" spans="1:3" x14ac:dyDescent="0.25">
      <c r="A121" s="1" t="s">
        <v>101</v>
      </c>
      <c r="B121" s="1" t="s">
        <v>118</v>
      </c>
      <c r="C121" s="2">
        <v>47313.18</v>
      </c>
    </row>
    <row r="122" spans="1:3" x14ac:dyDescent="0.25">
      <c r="A122" s="1" t="s">
        <v>101</v>
      </c>
      <c r="B122" s="1" t="s">
        <v>119</v>
      </c>
      <c r="C122" s="2">
        <v>97401.76</v>
      </c>
    </row>
    <row r="123" spans="1:3" x14ac:dyDescent="0.25">
      <c r="A123" s="1" t="s">
        <v>101</v>
      </c>
      <c r="B123" s="1" t="s">
        <v>120</v>
      </c>
      <c r="C123" s="2">
        <v>0</v>
      </c>
    </row>
    <row r="124" spans="1:3" x14ac:dyDescent="0.25">
      <c r="A124" s="1" t="s">
        <v>101</v>
      </c>
      <c r="B124" s="1" t="s">
        <v>121</v>
      </c>
      <c r="C124" s="2">
        <v>4775.32</v>
      </c>
    </row>
    <row r="125" spans="1:3" x14ac:dyDescent="0.25">
      <c r="A125" s="1" t="s">
        <v>101</v>
      </c>
      <c r="B125" s="1" t="s">
        <v>122</v>
      </c>
      <c r="C125" s="2">
        <v>62416.15</v>
      </c>
    </row>
    <row r="126" spans="1:3" x14ac:dyDescent="0.25">
      <c r="A126" s="1" t="s">
        <v>101</v>
      </c>
      <c r="B126" s="1" t="s">
        <v>123</v>
      </c>
      <c r="C126" s="2">
        <v>0</v>
      </c>
    </row>
    <row r="127" spans="1:3" x14ac:dyDescent="0.25">
      <c r="A127" s="1" t="s">
        <v>101</v>
      </c>
      <c r="B127" s="1" t="s">
        <v>124</v>
      </c>
      <c r="C127" s="2">
        <v>2207.7800000000002</v>
      </c>
    </row>
    <row r="128" spans="1:3" x14ac:dyDescent="0.25">
      <c r="A128" s="1" t="s">
        <v>101</v>
      </c>
      <c r="B128" s="1" t="s">
        <v>125</v>
      </c>
      <c r="C128" s="2">
        <v>4037.35</v>
      </c>
    </row>
    <row r="129" spans="1:3" x14ac:dyDescent="0.25">
      <c r="A129" s="1" t="s">
        <v>101</v>
      </c>
      <c r="B129" s="1" t="s">
        <v>126</v>
      </c>
      <c r="C129" s="2">
        <v>44991.08</v>
      </c>
    </row>
    <row r="130" spans="1:3" x14ac:dyDescent="0.25">
      <c r="A130" s="1" t="s">
        <v>101</v>
      </c>
      <c r="B130" s="1" t="s">
        <v>127</v>
      </c>
      <c r="C130" s="2">
        <v>4658.84</v>
      </c>
    </row>
    <row r="131" spans="1:3" x14ac:dyDescent="0.25">
      <c r="A131" s="1" t="s">
        <v>101</v>
      </c>
      <c r="B131" s="1" t="s">
        <v>128</v>
      </c>
      <c r="C131" s="2">
        <v>28541.77</v>
      </c>
    </row>
    <row r="132" spans="1:3" x14ac:dyDescent="0.25">
      <c r="A132" s="1" t="s">
        <v>101</v>
      </c>
      <c r="B132" s="1" t="s">
        <v>129</v>
      </c>
      <c r="C132" s="2">
        <v>77661.87</v>
      </c>
    </row>
    <row r="133" spans="1:3" x14ac:dyDescent="0.25">
      <c r="A133" s="1" t="s">
        <v>101</v>
      </c>
      <c r="B133" s="1" t="s">
        <v>130</v>
      </c>
      <c r="C133" s="2">
        <v>0</v>
      </c>
    </row>
    <row r="134" spans="1:3" x14ac:dyDescent="0.25">
      <c r="A134" s="1" t="s">
        <v>101</v>
      </c>
      <c r="B134" s="1" t="s">
        <v>131</v>
      </c>
      <c r="C134" s="2">
        <v>5306.76</v>
      </c>
    </row>
    <row r="135" spans="1:3" x14ac:dyDescent="0.25">
      <c r="A135" s="1" t="s">
        <v>101</v>
      </c>
      <c r="B135" s="1" t="s">
        <v>132</v>
      </c>
      <c r="C135" s="2">
        <v>43001.06</v>
      </c>
    </row>
    <row r="136" spans="1:3" x14ac:dyDescent="0.25">
      <c r="A136" s="1" t="s">
        <v>101</v>
      </c>
      <c r="B136" s="1" t="s">
        <v>133</v>
      </c>
      <c r="C136" s="2">
        <v>0</v>
      </c>
    </row>
    <row r="137" spans="1:3" x14ac:dyDescent="0.25">
      <c r="A137" s="1" t="s">
        <v>101</v>
      </c>
      <c r="B137" s="1" t="s">
        <v>134</v>
      </c>
      <c r="C137" s="2">
        <v>2228.9499999999998</v>
      </c>
    </row>
    <row r="138" spans="1:3" x14ac:dyDescent="0.25">
      <c r="A138" s="1" t="s">
        <v>101</v>
      </c>
      <c r="B138" s="1" t="s">
        <v>135</v>
      </c>
      <c r="C138" s="2">
        <v>1999.42</v>
      </c>
    </row>
    <row r="139" spans="1:3" x14ac:dyDescent="0.25">
      <c r="A139" s="1" t="s">
        <v>101</v>
      </c>
      <c r="B139" s="1" t="s">
        <v>136</v>
      </c>
      <c r="C139" s="2">
        <v>14997.03</v>
      </c>
    </row>
    <row r="140" spans="1:3" x14ac:dyDescent="0.25">
      <c r="A140" s="1" t="s">
        <v>101</v>
      </c>
      <c r="B140" s="1" t="s">
        <v>137</v>
      </c>
      <c r="C140" s="2">
        <v>3266.32</v>
      </c>
    </row>
    <row r="141" spans="1:3" x14ac:dyDescent="0.25">
      <c r="A141" s="1" t="s">
        <v>101</v>
      </c>
      <c r="B141" s="1" t="s">
        <v>138</v>
      </c>
      <c r="C141" s="2">
        <v>11358.41</v>
      </c>
    </row>
    <row r="142" spans="1:3" x14ac:dyDescent="0.25">
      <c r="A142" s="1" t="s">
        <v>101</v>
      </c>
      <c r="B142" s="1" t="s">
        <v>139</v>
      </c>
      <c r="C142" s="2">
        <v>12998.29</v>
      </c>
    </row>
    <row r="143" spans="1:3" x14ac:dyDescent="0.25">
      <c r="A143" s="1" t="s">
        <v>101</v>
      </c>
      <c r="B143" s="1" t="s">
        <v>140</v>
      </c>
      <c r="C143" s="2">
        <v>11948.92</v>
      </c>
    </row>
    <row r="144" spans="1:3" x14ac:dyDescent="0.25">
      <c r="A144" s="1" t="s">
        <v>101</v>
      </c>
      <c r="B144" s="1" t="s">
        <v>141</v>
      </c>
      <c r="C144" s="2">
        <v>14428.42</v>
      </c>
    </row>
    <row r="145" spans="1:3" x14ac:dyDescent="0.25">
      <c r="A145" s="1" t="s">
        <v>101</v>
      </c>
      <c r="B145" s="1" t="s">
        <v>142</v>
      </c>
      <c r="C145" s="2">
        <v>924.97</v>
      </c>
    </row>
    <row r="146" spans="1:3" x14ac:dyDescent="0.25">
      <c r="A146" s="1" t="s">
        <v>101</v>
      </c>
      <c r="B146" s="1" t="s">
        <v>143</v>
      </c>
      <c r="C146" s="2">
        <v>22972.31</v>
      </c>
    </row>
    <row r="147" spans="1:3" x14ac:dyDescent="0.25">
      <c r="A147" s="1" t="s">
        <v>101</v>
      </c>
      <c r="B147" s="1" t="s">
        <v>144</v>
      </c>
      <c r="C147" s="2">
        <v>2263.8200000000002</v>
      </c>
    </row>
    <row r="148" spans="1:3" x14ac:dyDescent="0.25">
      <c r="A148" s="1" t="s">
        <v>101</v>
      </c>
      <c r="B148" s="1" t="s">
        <v>145</v>
      </c>
      <c r="C148" s="2">
        <v>15082.32</v>
      </c>
    </row>
    <row r="149" spans="1:3" x14ac:dyDescent="0.25">
      <c r="A149" s="1" t="s">
        <v>101</v>
      </c>
      <c r="B149" s="1" t="s">
        <v>146</v>
      </c>
      <c r="C149" s="2">
        <v>38948.49</v>
      </c>
    </row>
    <row r="150" spans="1:3" x14ac:dyDescent="0.25">
      <c r="A150" s="1" t="s">
        <v>101</v>
      </c>
      <c r="B150" s="1" t="s">
        <v>147</v>
      </c>
      <c r="C150" s="2">
        <v>2008.2</v>
      </c>
    </row>
    <row r="151" spans="1:3" x14ac:dyDescent="0.25">
      <c r="A151" s="1" t="s">
        <v>101</v>
      </c>
      <c r="B151" s="1" t="s">
        <v>148</v>
      </c>
      <c r="C151" s="2">
        <v>21615.08</v>
      </c>
    </row>
    <row r="152" spans="1:3" x14ac:dyDescent="0.25">
      <c r="A152" s="1" t="s">
        <v>101</v>
      </c>
      <c r="B152" s="1" t="s">
        <v>149</v>
      </c>
      <c r="C152" s="2">
        <v>718.59</v>
      </c>
    </row>
    <row r="153" spans="1:3" x14ac:dyDescent="0.25">
      <c r="A153" s="1" t="s">
        <v>101</v>
      </c>
      <c r="B153" s="1" t="s">
        <v>150</v>
      </c>
      <c r="C153" s="2">
        <v>1141.18</v>
      </c>
    </row>
    <row r="154" spans="1:3" x14ac:dyDescent="0.25">
      <c r="A154" s="1" t="s">
        <v>101</v>
      </c>
      <c r="B154" s="1" t="s">
        <v>151</v>
      </c>
      <c r="C154" s="2">
        <v>9735.83</v>
      </c>
    </row>
    <row r="155" spans="1:3" x14ac:dyDescent="0.25">
      <c r="A155" s="1" t="s">
        <v>101</v>
      </c>
      <c r="B155" s="1" t="s">
        <v>152</v>
      </c>
      <c r="C155" s="2">
        <v>0</v>
      </c>
    </row>
    <row r="156" spans="1:3" x14ac:dyDescent="0.25">
      <c r="A156" s="1" t="s">
        <v>101</v>
      </c>
      <c r="B156" s="1" t="s">
        <v>153</v>
      </c>
      <c r="C156" s="2">
        <v>6422.83</v>
      </c>
    </row>
    <row r="157" spans="1:3" x14ac:dyDescent="0.25">
      <c r="A157" s="1" t="s">
        <v>101</v>
      </c>
      <c r="B157" s="1" t="s">
        <v>154</v>
      </c>
      <c r="C157" s="2">
        <v>8433.7199999999993</v>
      </c>
    </row>
    <row r="158" spans="1:3" x14ac:dyDescent="0.25">
      <c r="A158" s="1" t="s">
        <v>101</v>
      </c>
      <c r="B158" s="1" t="s">
        <v>155</v>
      </c>
      <c r="C158" s="2">
        <v>59590.78</v>
      </c>
    </row>
    <row r="159" spans="1:3" x14ac:dyDescent="0.25">
      <c r="A159" s="1" t="s">
        <v>101</v>
      </c>
      <c r="B159" s="1" t="s">
        <v>156</v>
      </c>
      <c r="C159" s="2">
        <v>11981.29</v>
      </c>
    </row>
    <row r="160" spans="1:3" x14ac:dyDescent="0.25">
      <c r="A160" s="1" t="s">
        <v>101</v>
      </c>
      <c r="B160" s="1" t="s">
        <v>157</v>
      </c>
      <c r="C160" s="2">
        <v>0</v>
      </c>
    </row>
    <row r="161" spans="1:3" x14ac:dyDescent="0.25">
      <c r="A161" s="1" t="s">
        <v>101</v>
      </c>
      <c r="B161" s="1" t="s">
        <v>158</v>
      </c>
      <c r="C161" s="2">
        <v>2982.46</v>
      </c>
    </row>
    <row r="162" spans="1:3" x14ac:dyDescent="0.25">
      <c r="A162" s="1" t="s">
        <v>101</v>
      </c>
      <c r="B162" s="1" t="s">
        <v>159</v>
      </c>
      <c r="C162" s="2">
        <v>43154.62</v>
      </c>
    </row>
    <row r="163" spans="1:3" x14ac:dyDescent="0.25">
      <c r="A163" s="1" t="s">
        <v>101</v>
      </c>
      <c r="B163" s="1" t="s">
        <v>160</v>
      </c>
      <c r="C163" s="2">
        <v>3945.82</v>
      </c>
    </row>
    <row r="164" spans="1:3" x14ac:dyDescent="0.25">
      <c r="A164" s="1" t="s">
        <v>101</v>
      </c>
      <c r="B164" s="1" t="s">
        <v>161</v>
      </c>
      <c r="C164" s="2">
        <v>239952.42</v>
      </c>
    </row>
    <row r="165" spans="1:3" x14ac:dyDescent="0.25">
      <c r="A165" s="1" t="s">
        <v>101</v>
      </c>
      <c r="B165" s="1" t="s">
        <v>162</v>
      </c>
      <c r="C165" s="2">
        <v>11486.16</v>
      </c>
    </row>
    <row r="166" spans="1:3" x14ac:dyDescent="0.25">
      <c r="A166" s="1" t="s">
        <v>101</v>
      </c>
      <c r="B166" s="1" t="s">
        <v>163</v>
      </c>
      <c r="C166" s="2">
        <v>51020.59</v>
      </c>
    </row>
    <row r="167" spans="1:3" x14ac:dyDescent="0.25">
      <c r="A167" s="1" t="s">
        <v>101</v>
      </c>
      <c r="B167" s="1" t="s">
        <v>164</v>
      </c>
      <c r="C167" s="2">
        <v>169081.44</v>
      </c>
    </row>
    <row r="168" spans="1:3" x14ac:dyDescent="0.25">
      <c r="A168" s="1" t="s">
        <v>101</v>
      </c>
      <c r="B168" s="1" t="s">
        <v>165</v>
      </c>
      <c r="C168" s="2">
        <v>216641.2</v>
      </c>
    </row>
    <row r="169" spans="1:3" x14ac:dyDescent="0.25">
      <c r="A169" s="1" t="s">
        <v>101</v>
      </c>
      <c r="B169" s="1" t="s">
        <v>166</v>
      </c>
      <c r="C169" s="2">
        <v>2080.75</v>
      </c>
    </row>
    <row r="170" spans="1:3" x14ac:dyDescent="0.25">
      <c r="A170" s="1" t="s">
        <v>101</v>
      </c>
      <c r="B170" s="1" t="s">
        <v>167</v>
      </c>
      <c r="C170" s="2">
        <v>19313.52</v>
      </c>
    </row>
    <row r="171" spans="1:3" x14ac:dyDescent="0.25">
      <c r="A171" s="1" t="s">
        <v>101</v>
      </c>
      <c r="B171" s="1" t="s">
        <v>168</v>
      </c>
      <c r="C171" s="2">
        <v>0</v>
      </c>
    </row>
    <row r="172" spans="1:3" x14ac:dyDescent="0.25">
      <c r="A172" s="1" t="s">
        <v>101</v>
      </c>
      <c r="B172" s="1" t="s">
        <v>169</v>
      </c>
      <c r="C172" s="2">
        <v>189468.78</v>
      </c>
    </row>
    <row r="173" spans="1:3" x14ac:dyDescent="0.25">
      <c r="A173" s="1" t="s">
        <v>101</v>
      </c>
      <c r="B173" s="1" t="s">
        <v>170</v>
      </c>
      <c r="C173" s="2">
        <v>3850.01</v>
      </c>
    </row>
    <row r="174" spans="1:3" x14ac:dyDescent="0.25">
      <c r="A174" s="1" t="s">
        <v>101</v>
      </c>
      <c r="B174" s="1" t="s">
        <v>171</v>
      </c>
      <c r="C174" s="2">
        <v>15300</v>
      </c>
    </row>
    <row r="175" spans="1:3" x14ac:dyDescent="0.25">
      <c r="A175" s="1" t="s">
        <v>101</v>
      </c>
      <c r="B175" s="1" t="s">
        <v>172</v>
      </c>
      <c r="C175" s="2">
        <v>10577.76</v>
      </c>
    </row>
    <row r="176" spans="1:3" x14ac:dyDescent="0.25">
      <c r="A176" s="1" t="s">
        <v>101</v>
      </c>
      <c r="B176" s="1" t="s">
        <v>173</v>
      </c>
      <c r="C176" s="2">
        <v>0</v>
      </c>
    </row>
    <row r="177" spans="1:3" x14ac:dyDescent="0.25">
      <c r="A177" s="1" t="s">
        <v>101</v>
      </c>
      <c r="B177" s="1" t="s">
        <v>174</v>
      </c>
      <c r="C177" s="2">
        <v>0</v>
      </c>
    </row>
    <row r="178" spans="1:3" x14ac:dyDescent="0.25">
      <c r="A178" s="1" t="s">
        <v>101</v>
      </c>
      <c r="B178" s="1" t="s">
        <v>175</v>
      </c>
      <c r="C178" s="2">
        <v>0</v>
      </c>
    </row>
    <row r="179" spans="1:3" x14ac:dyDescent="0.25">
      <c r="A179" s="1" t="s">
        <v>101</v>
      </c>
      <c r="B179" s="1" t="s">
        <v>176</v>
      </c>
      <c r="C179" s="2">
        <v>0</v>
      </c>
    </row>
    <row r="180" spans="1:3" x14ac:dyDescent="0.25">
      <c r="A180" s="1" t="s">
        <v>101</v>
      </c>
      <c r="B180" s="1" t="s">
        <v>177</v>
      </c>
      <c r="C180" s="2">
        <v>0</v>
      </c>
    </row>
    <row r="181" spans="1:3" x14ac:dyDescent="0.25">
      <c r="A181" s="1" t="s">
        <v>101</v>
      </c>
      <c r="B181" s="1" t="s">
        <v>178</v>
      </c>
      <c r="C181" s="2">
        <v>0</v>
      </c>
    </row>
    <row r="182" spans="1:3" x14ac:dyDescent="0.25">
      <c r="A182" s="1" t="s">
        <v>101</v>
      </c>
      <c r="B182" s="1" t="s">
        <v>179</v>
      </c>
      <c r="C182" s="2">
        <v>0</v>
      </c>
    </row>
    <row r="183" spans="1:3" x14ac:dyDescent="0.25">
      <c r="A183" s="1" t="s">
        <v>101</v>
      </c>
      <c r="B183" s="1" t="s">
        <v>180</v>
      </c>
      <c r="C183" s="2">
        <v>0</v>
      </c>
    </row>
    <row r="184" spans="1:3" x14ac:dyDescent="0.25">
      <c r="A184" s="1" t="s">
        <v>101</v>
      </c>
      <c r="B184" s="1" t="s">
        <v>181</v>
      </c>
      <c r="C184" s="2">
        <v>0</v>
      </c>
    </row>
    <row r="185" spans="1:3" x14ac:dyDescent="0.25">
      <c r="A185" s="1" t="s">
        <v>101</v>
      </c>
      <c r="B185" s="1" t="s">
        <v>182</v>
      </c>
      <c r="C185" s="2">
        <v>0</v>
      </c>
    </row>
    <row r="186" spans="1:3" x14ac:dyDescent="0.25">
      <c r="A186" s="1" t="s">
        <v>101</v>
      </c>
      <c r="B186" s="1" t="s">
        <v>183</v>
      </c>
      <c r="C186" s="2">
        <v>58699.65</v>
      </c>
    </row>
    <row r="187" spans="1:3" x14ac:dyDescent="0.25">
      <c r="A187" s="1" t="s">
        <v>101</v>
      </c>
      <c r="B187" s="1" t="s">
        <v>184</v>
      </c>
      <c r="C187" s="2">
        <v>0</v>
      </c>
    </row>
    <row r="188" spans="1:3" x14ac:dyDescent="0.25">
      <c r="A188" s="1" t="s">
        <v>101</v>
      </c>
      <c r="B188" s="1" t="s">
        <v>185</v>
      </c>
      <c r="C188" s="2">
        <v>0</v>
      </c>
    </row>
    <row r="189" spans="1:3" x14ac:dyDescent="0.25">
      <c r="A189" s="1" t="s">
        <v>101</v>
      </c>
      <c r="B189" s="1" t="s">
        <v>186</v>
      </c>
      <c r="C189" s="2">
        <v>0</v>
      </c>
    </row>
    <row r="190" spans="1:3" x14ac:dyDescent="0.25">
      <c r="A190" s="1" t="s">
        <v>101</v>
      </c>
      <c r="B190" s="1" t="s">
        <v>187</v>
      </c>
      <c r="C190" s="2">
        <v>3854.72</v>
      </c>
    </row>
    <row r="191" spans="1:3" x14ac:dyDescent="0.25">
      <c r="A191" s="1" t="s">
        <v>101</v>
      </c>
      <c r="B191" s="1" t="s">
        <v>188</v>
      </c>
      <c r="C191" s="2">
        <v>0</v>
      </c>
    </row>
    <row r="192" spans="1:3" x14ac:dyDescent="0.25">
      <c r="A192" s="1" t="s">
        <v>101</v>
      </c>
      <c r="B192" s="1" t="s">
        <v>189</v>
      </c>
      <c r="C192" s="2">
        <v>0</v>
      </c>
    </row>
    <row r="193" spans="1:3" x14ac:dyDescent="0.25">
      <c r="A193" s="1" t="s">
        <v>101</v>
      </c>
      <c r="B193" s="1" t="s">
        <v>190</v>
      </c>
      <c r="C193" s="2">
        <v>0</v>
      </c>
    </row>
    <row r="194" spans="1:3" x14ac:dyDescent="0.25">
      <c r="A194" s="1" t="s">
        <v>101</v>
      </c>
      <c r="B194" s="1" t="s">
        <v>191</v>
      </c>
      <c r="C194" s="2">
        <v>0</v>
      </c>
    </row>
    <row r="195" spans="1:3" x14ac:dyDescent="0.25">
      <c r="A195" s="1" t="s">
        <v>101</v>
      </c>
      <c r="B195" s="1" t="s">
        <v>192</v>
      </c>
      <c r="C195" s="2">
        <v>0</v>
      </c>
    </row>
    <row r="196" spans="1:3" x14ac:dyDescent="0.25">
      <c r="A196" s="1" t="s">
        <v>101</v>
      </c>
      <c r="B196" s="1" t="s">
        <v>178</v>
      </c>
      <c r="C196" s="2">
        <v>0</v>
      </c>
    </row>
    <row r="197" spans="1:3" x14ac:dyDescent="0.25">
      <c r="A197" s="1" t="s">
        <v>101</v>
      </c>
      <c r="B197" s="1" t="s">
        <v>193</v>
      </c>
      <c r="C197" s="2">
        <v>0</v>
      </c>
    </row>
    <row r="198" spans="1:3" x14ac:dyDescent="0.25">
      <c r="A198" s="1" t="s">
        <v>101</v>
      </c>
      <c r="B198" s="1" t="s">
        <v>194</v>
      </c>
      <c r="C198" s="2">
        <v>0</v>
      </c>
    </row>
    <row r="199" spans="1:3" x14ac:dyDescent="0.25">
      <c r="A199" s="1" t="s">
        <v>101</v>
      </c>
      <c r="B199" s="1" t="s">
        <v>195</v>
      </c>
      <c r="C199" s="2">
        <v>1559.04</v>
      </c>
    </row>
    <row r="200" spans="1:3" x14ac:dyDescent="0.25">
      <c r="A200" s="1" t="s">
        <v>101</v>
      </c>
      <c r="B200" s="1" t="s">
        <v>196</v>
      </c>
      <c r="C200" s="2">
        <v>3542.43</v>
      </c>
    </row>
    <row r="201" spans="1:3" x14ac:dyDescent="0.25">
      <c r="A201" s="1" t="s">
        <v>101</v>
      </c>
      <c r="B201" s="1" t="s">
        <v>197</v>
      </c>
      <c r="C201" s="2">
        <v>22555</v>
      </c>
    </row>
    <row r="202" spans="1:3" x14ac:dyDescent="0.25">
      <c r="A202" s="1" t="s">
        <v>101</v>
      </c>
      <c r="B202" s="1" t="s">
        <v>198</v>
      </c>
      <c r="C202" s="2">
        <v>0</v>
      </c>
    </row>
    <row r="203" spans="1:3" x14ac:dyDescent="0.25">
      <c r="A203" s="1" t="s">
        <v>101</v>
      </c>
      <c r="B203" s="1" t="s">
        <v>199</v>
      </c>
      <c r="C203" s="2">
        <v>0</v>
      </c>
    </row>
    <row r="204" spans="1:3" x14ac:dyDescent="0.25">
      <c r="A204" s="1" t="s">
        <v>101</v>
      </c>
      <c r="B204" s="1" t="s">
        <v>200</v>
      </c>
      <c r="C204" s="2">
        <v>35405.620000000003</v>
      </c>
    </row>
    <row r="205" spans="1:3" x14ac:dyDescent="0.25">
      <c r="A205" s="1" t="s">
        <v>101</v>
      </c>
      <c r="B205" s="1" t="s">
        <v>201</v>
      </c>
      <c r="C205" s="2">
        <v>4297.79</v>
      </c>
    </row>
    <row r="206" spans="1:3" x14ac:dyDescent="0.25">
      <c r="A206" s="1" t="s">
        <v>101</v>
      </c>
      <c r="B206" s="1" t="s">
        <v>202</v>
      </c>
      <c r="C206" s="2">
        <v>0</v>
      </c>
    </row>
    <row r="207" spans="1:3" x14ac:dyDescent="0.25">
      <c r="A207" s="1" t="s">
        <v>101</v>
      </c>
      <c r="B207" s="1" t="s">
        <v>203</v>
      </c>
      <c r="C207" s="2">
        <v>10579.85</v>
      </c>
    </row>
    <row r="208" spans="1:3" x14ac:dyDescent="0.25">
      <c r="A208" s="1" t="s">
        <v>101</v>
      </c>
      <c r="B208" s="1" t="s">
        <v>204</v>
      </c>
      <c r="C208" s="2">
        <v>988.31</v>
      </c>
    </row>
    <row r="209" spans="1:3" x14ac:dyDescent="0.25">
      <c r="A209" s="1" t="s">
        <v>101</v>
      </c>
      <c r="B209" s="1" t="s">
        <v>205</v>
      </c>
      <c r="C209" s="2">
        <v>17054.759999999998</v>
      </c>
    </row>
    <row r="210" spans="1:3" x14ac:dyDescent="0.25">
      <c r="A210" s="1" t="s">
        <v>101</v>
      </c>
      <c r="B210" s="1" t="s">
        <v>206</v>
      </c>
      <c r="C210" s="2">
        <v>44991.08</v>
      </c>
    </row>
    <row r="211" spans="1:3" x14ac:dyDescent="0.25">
      <c r="A211" s="1" t="s">
        <v>101</v>
      </c>
      <c r="B211" s="1" t="s">
        <v>207</v>
      </c>
      <c r="C211" s="2">
        <v>53535.16</v>
      </c>
    </row>
    <row r="212" spans="1:3" x14ac:dyDescent="0.25">
      <c r="A212" s="1" t="s">
        <v>101</v>
      </c>
      <c r="B212" s="1" t="s">
        <v>208</v>
      </c>
      <c r="C212" s="2">
        <v>13614.79</v>
      </c>
    </row>
    <row r="213" spans="1:3" x14ac:dyDescent="0.25">
      <c r="A213" s="1" t="s">
        <v>101</v>
      </c>
      <c r="B213" s="1" t="s">
        <v>209</v>
      </c>
      <c r="C213" s="2">
        <v>73458.38</v>
      </c>
    </row>
    <row r="214" spans="1:3" x14ac:dyDescent="0.25">
      <c r="A214" s="1" t="s">
        <v>101</v>
      </c>
      <c r="B214" s="1" t="s">
        <v>210</v>
      </c>
      <c r="C214" s="2">
        <v>110811.84</v>
      </c>
    </row>
    <row r="215" spans="1:3" x14ac:dyDescent="0.25">
      <c r="A215" s="1" t="s">
        <v>101</v>
      </c>
      <c r="B215" s="1" t="s">
        <v>211</v>
      </c>
      <c r="C215" s="2">
        <v>0</v>
      </c>
    </row>
    <row r="216" spans="1:3" x14ac:dyDescent="0.25">
      <c r="A216" s="1" t="s">
        <v>101</v>
      </c>
      <c r="B216" s="1" t="s">
        <v>212</v>
      </c>
      <c r="C216" s="2">
        <v>38627.040000000001</v>
      </c>
    </row>
    <row r="217" spans="1:3" x14ac:dyDescent="0.25">
      <c r="A217" s="1" t="s">
        <v>101</v>
      </c>
      <c r="B217" s="1" t="s">
        <v>213</v>
      </c>
      <c r="C217" s="2">
        <v>0</v>
      </c>
    </row>
    <row r="218" spans="1:3" x14ac:dyDescent="0.25">
      <c r="A218" s="1" t="s">
        <v>101</v>
      </c>
      <c r="B218" s="1" t="s">
        <v>214</v>
      </c>
      <c r="C218" s="2">
        <v>96887.21</v>
      </c>
    </row>
    <row r="219" spans="1:3" x14ac:dyDescent="0.25">
      <c r="A219" s="1" t="s">
        <v>101</v>
      </c>
      <c r="B219" s="1" t="s">
        <v>215</v>
      </c>
      <c r="C219" s="2">
        <v>1926.05</v>
      </c>
    </row>
    <row r="220" spans="1:3" x14ac:dyDescent="0.25">
      <c r="A220" s="1" t="s">
        <v>101</v>
      </c>
      <c r="B220" s="1" t="s">
        <v>216</v>
      </c>
      <c r="C220" s="2">
        <v>18624</v>
      </c>
    </row>
    <row r="221" spans="1:3" x14ac:dyDescent="0.25">
      <c r="A221" s="1" t="s">
        <v>101</v>
      </c>
      <c r="B221" s="1" t="s">
        <v>217</v>
      </c>
      <c r="C221" s="2">
        <v>14997.03</v>
      </c>
    </row>
    <row r="222" spans="1:3" x14ac:dyDescent="0.25">
      <c r="A222" s="1" t="s">
        <v>101</v>
      </c>
      <c r="B222" s="1" t="s">
        <v>218</v>
      </c>
      <c r="C222" s="2">
        <v>84997.55</v>
      </c>
    </row>
    <row r="223" spans="1:3" x14ac:dyDescent="0.25">
      <c r="A223" s="1" t="s">
        <v>101</v>
      </c>
      <c r="B223" s="1" t="s">
        <v>219</v>
      </c>
      <c r="C223" s="2">
        <v>9735.83</v>
      </c>
    </row>
    <row r="224" spans="1:3" x14ac:dyDescent="0.25">
      <c r="A224" s="1" t="s">
        <v>101</v>
      </c>
      <c r="B224" s="1" t="s">
        <v>220</v>
      </c>
      <c r="C224" s="2">
        <v>16092.62</v>
      </c>
    </row>
    <row r="225" spans="1:4" x14ac:dyDescent="0.25">
      <c r="A225" s="1" t="s">
        <v>101</v>
      </c>
      <c r="B225" s="1" t="s">
        <v>221</v>
      </c>
      <c r="C225" s="2">
        <v>74812.800000000003</v>
      </c>
    </row>
    <row r="226" spans="1:4" x14ac:dyDescent="0.25">
      <c r="A226" s="1" t="s">
        <v>101</v>
      </c>
      <c r="B226" s="1" t="s">
        <v>222</v>
      </c>
      <c r="C226" s="2">
        <v>83660.53</v>
      </c>
    </row>
    <row r="227" spans="1:4" x14ac:dyDescent="0.25">
      <c r="A227" s="1" t="s">
        <v>101</v>
      </c>
      <c r="B227" s="1" t="s">
        <v>223</v>
      </c>
      <c r="C227" s="2">
        <v>38202.57</v>
      </c>
    </row>
    <row r="228" spans="1:4" x14ac:dyDescent="0.25">
      <c r="A228" s="1" t="s">
        <v>101</v>
      </c>
      <c r="B228" s="1" t="s">
        <v>224</v>
      </c>
      <c r="C228" s="2">
        <v>87316.84</v>
      </c>
    </row>
    <row r="229" spans="1:4" x14ac:dyDescent="0.25">
      <c r="A229" s="1" t="s">
        <v>101</v>
      </c>
      <c r="B229" s="1" t="s">
        <v>225</v>
      </c>
      <c r="C229" s="2">
        <v>2335.08</v>
      </c>
    </row>
    <row r="230" spans="1:4" x14ac:dyDescent="0.25">
      <c r="A230" s="1" t="s">
        <v>101</v>
      </c>
      <c r="B230" s="1" t="s">
        <v>226</v>
      </c>
      <c r="C230" s="2">
        <v>11000</v>
      </c>
    </row>
    <row r="231" spans="1:4" x14ac:dyDescent="0.25">
      <c r="A231" s="1" t="s">
        <v>101</v>
      </c>
      <c r="B231" s="1" t="s">
        <v>227</v>
      </c>
      <c r="C231" s="2">
        <v>336195.74</v>
      </c>
    </row>
    <row r="232" spans="1:4" x14ac:dyDescent="0.25">
      <c r="A232" s="1" t="s">
        <v>101</v>
      </c>
      <c r="B232" s="1" t="s">
        <v>228</v>
      </c>
      <c r="C232" s="2">
        <v>0</v>
      </c>
    </row>
    <row r="233" spans="1:4" x14ac:dyDescent="0.25">
      <c r="A233" s="1" t="s">
        <v>101</v>
      </c>
      <c r="B233" s="1" t="s">
        <v>229</v>
      </c>
      <c r="C233" s="2">
        <v>16978.919999999998</v>
      </c>
    </row>
    <row r="234" spans="1:4" x14ac:dyDescent="0.25">
      <c r="A234" s="1" t="s">
        <v>101</v>
      </c>
      <c r="B234" s="1" t="s">
        <v>230</v>
      </c>
      <c r="C234" s="2">
        <v>187464.11</v>
      </c>
    </row>
    <row r="235" spans="1:4" x14ac:dyDescent="0.25">
      <c r="A235" s="1" t="s">
        <v>101</v>
      </c>
      <c r="B235" s="1" t="s">
        <v>231</v>
      </c>
      <c r="C235" s="2">
        <v>0</v>
      </c>
      <c r="D235" s="2">
        <v>18001.240000000002</v>
      </c>
    </row>
    <row r="236" spans="1:4" x14ac:dyDescent="0.25">
      <c r="A236" s="1" t="s">
        <v>101</v>
      </c>
      <c r="B236" s="1" t="s">
        <v>232</v>
      </c>
      <c r="C236" s="2">
        <v>0</v>
      </c>
    </row>
    <row r="237" spans="1:4" x14ac:dyDescent="0.25">
      <c r="A237" s="1" t="s">
        <v>101</v>
      </c>
      <c r="B237" s="1" t="s">
        <v>233</v>
      </c>
      <c r="C237" s="2">
        <v>143439.19</v>
      </c>
    </row>
    <row r="238" spans="1:4" x14ac:dyDescent="0.25">
      <c r="A238" s="1" t="s">
        <v>101</v>
      </c>
      <c r="B238" s="1" t="s">
        <v>234</v>
      </c>
      <c r="C238" s="2">
        <v>0</v>
      </c>
      <c r="D238" s="2">
        <v>6570.45</v>
      </c>
    </row>
    <row r="239" spans="1:4" x14ac:dyDescent="0.25">
      <c r="A239" s="1" t="s">
        <v>101</v>
      </c>
      <c r="B239" s="1" t="s">
        <v>235</v>
      </c>
      <c r="C239" s="2">
        <v>469.32</v>
      </c>
    </row>
    <row r="240" spans="1:4" x14ac:dyDescent="0.25">
      <c r="A240" s="1" t="s">
        <v>101</v>
      </c>
      <c r="B240" s="1" t="s">
        <v>236</v>
      </c>
      <c r="C240" s="2">
        <v>10581.1</v>
      </c>
    </row>
    <row r="241" spans="1:3" x14ac:dyDescent="0.25">
      <c r="A241" s="1" t="s">
        <v>101</v>
      </c>
      <c r="B241" s="1" t="s">
        <v>237</v>
      </c>
      <c r="C241" s="2">
        <v>34458.47</v>
      </c>
    </row>
    <row r="242" spans="1:3" x14ac:dyDescent="0.25">
      <c r="A242" s="1" t="s">
        <v>101</v>
      </c>
      <c r="B242" s="1" t="s">
        <v>238</v>
      </c>
      <c r="C242" s="2">
        <v>2101.46</v>
      </c>
    </row>
    <row r="243" spans="1:3" x14ac:dyDescent="0.25">
      <c r="A243" s="1" t="s">
        <v>101</v>
      </c>
      <c r="B243" s="1" t="s">
        <v>239</v>
      </c>
      <c r="C243" s="2">
        <v>22235.46</v>
      </c>
    </row>
    <row r="244" spans="1:3" x14ac:dyDescent="0.25">
      <c r="A244" s="1" t="s">
        <v>101</v>
      </c>
      <c r="B244" s="1" t="s">
        <v>240</v>
      </c>
      <c r="C244" s="2">
        <v>45243.6</v>
      </c>
    </row>
    <row r="245" spans="1:3" x14ac:dyDescent="0.25">
      <c r="A245" s="1" t="s">
        <v>101</v>
      </c>
      <c r="B245" s="1" t="s">
        <v>241</v>
      </c>
      <c r="C245" s="2">
        <v>3121.13</v>
      </c>
    </row>
    <row r="246" spans="1:3" x14ac:dyDescent="0.25">
      <c r="A246" s="1" t="s">
        <v>101</v>
      </c>
      <c r="B246" s="1" t="s">
        <v>242</v>
      </c>
      <c r="C246" s="2">
        <v>3183.55</v>
      </c>
    </row>
    <row r="247" spans="1:3" x14ac:dyDescent="0.25">
      <c r="A247" s="1" t="s">
        <v>101</v>
      </c>
      <c r="B247" s="1" t="s">
        <v>243</v>
      </c>
      <c r="C247" s="2">
        <v>9646.36</v>
      </c>
    </row>
    <row r="248" spans="1:3" x14ac:dyDescent="0.25">
      <c r="A248" s="1" t="s">
        <v>101</v>
      </c>
      <c r="B248" s="1" t="s">
        <v>244</v>
      </c>
      <c r="C248" s="2">
        <v>0</v>
      </c>
    </row>
    <row r="249" spans="1:3" x14ac:dyDescent="0.25">
      <c r="A249" s="1" t="s">
        <v>101</v>
      </c>
      <c r="B249" s="1" t="s">
        <v>245</v>
      </c>
      <c r="C249" s="2">
        <v>31906.43</v>
      </c>
    </row>
    <row r="250" spans="1:3" x14ac:dyDescent="0.25">
      <c r="A250" s="1" t="s">
        <v>101</v>
      </c>
      <c r="B250" s="1" t="s">
        <v>246</v>
      </c>
      <c r="C250" s="2">
        <v>2727</v>
      </c>
    </row>
    <row r="251" spans="1:3" x14ac:dyDescent="0.25">
      <c r="A251" s="1" t="s">
        <v>101</v>
      </c>
      <c r="B251" s="1" t="s">
        <v>247</v>
      </c>
      <c r="C251" s="2">
        <v>29994.05</v>
      </c>
    </row>
    <row r="252" spans="1:3" x14ac:dyDescent="0.25">
      <c r="A252" s="1" t="s">
        <v>101</v>
      </c>
      <c r="B252" s="1" t="s">
        <v>248</v>
      </c>
      <c r="C252" s="2">
        <v>34458.47</v>
      </c>
    </row>
    <row r="253" spans="1:3" x14ac:dyDescent="0.25">
      <c r="A253" s="1" t="s">
        <v>101</v>
      </c>
      <c r="B253" s="1" t="s">
        <v>249</v>
      </c>
      <c r="C253" s="2">
        <v>9735.83</v>
      </c>
    </row>
    <row r="254" spans="1:3" x14ac:dyDescent="0.25">
      <c r="A254" s="1" t="s">
        <v>101</v>
      </c>
      <c r="B254" s="1" t="s">
        <v>250</v>
      </c>
      <c r="C254" s="2">
        <v>10788.04</v>
      </c>
    </row>
    <row r="255" spans="1:3" x14ac:dyDescent="0.25">
      <c r="A255" s="1" t="s">
        <v>101</v>
      </c>
      <c r="B255" s="1" t="s">
        <v>251</v>
      </c>
      <c r="C255" s="2">
        <v>42874.7</v>
      </c>
    </row>
    <row r="256" spans="1:3" x14ac:dyDescent="0.25">
      <c r="A256" s="1" t="s">
        <v>101</v>
      </c>
      <c r="B256" s="1" t="s">
        <v>252</v>
      </c>
      <c r="C256" s="2">
        <v>45559.23</v>
      </c>
    </row>
    <row r="257" spans="1:3" x14ac:dyDescent="0.25">
      <c r="A257" s="1" t="s">
        <v>101</v>
      </c>
      <c r="B257" s="1" t="s">
        <v>253</v>
      </c>
      <c r="C257" s="2">
        <v>11381.7</v>
      </c>
    </row>
    <row r="258" spans="1:3" x14ac:dyDescent="0.25">
      <c r="A258" s="1" t="s">
        <v>101</v>
      </c>
      <c r="B258" s="1" t="s">
        <v>254</v>
      </c>
      <c r="C258" s="2">
        <v>49821.22</v>
      </c>
    </row>
    <row r="259" spans="1:3" x14ac:dyDescent="0.25">
      <c r="A259" s="1" t="s">
        <v>101</v>
      </c>
      <c r="B259" s="1" t="s">
        <v>255</v>
      </c>
      <c r="C259" s="2">
        <v>6828.07</v>
      </c>
    </row>
    <row r="260" spans="1:3" x14ac:dyDescent="0.25">
      <c r="A260" s="1" t="s">
        <v>101</v>
      </c>
      <c r="B260" s="1" t="s">
        <v>256</v>
      </c>
      <c r="C260" s="2">
        <v>17054.759999999998</v>
      </c>
    </row>
    <row r="261" spans="1:3" x14ac:dyDescent="0.25">
      <c r="A261" s="1" t="s">
        <v>101</v>
      </c>
      <c r="B261" s="1" t="s">
        <v>257</v>
      </c>
      <c r="C261" s="2">
        <v>11486.16</v>
      </c>
    </row>
    <row r="262" spans="1:3" x14ac:dyDescent="0.25">
      <c r="A262" s="1" t="s">
        <v>101</v>
      </c>
      <c r="B262" s="1" t="s">
        <v>258</v>
      </c>
      <c r="C262" s="2">
        <v>2521.75</v>
      </c>
    </row>
    <row r="263" spans="1:3" x14ac:dyDescent="0.25">
      <c r="A263" s="1" t="s">
        <v>101</v>
      </c>
      <c r="B263" s="1" t="s">
        <v>259</v>
      </c>
      <c r="C263" s="2">
        <v>17777.04</v>
      </c>
    </row>
    <row r="264" spans="1:3" x14ac:dyDescent="0.25">
      <c r="A264" s="1" t="s">
        <v>101</v>
      </c>
      <c r="B264" s="1" t="s">
        <v>260</v>
      </c>
      <c r="C264" s="2">
        <v>27130.33</v>
      </c>
    </row>
    <row r="265" spans="1:3" x14ac:dyDescent="0.25">
      <c r="A265" s="1" t="s">
        <v>101</v>
      </c>
      <c r="B265" s="1" t="s">
        <v>261</v>
      </c>
      <c r="C265" s="2">
        <v>1167.3</v>
      </c>
    </row>
    <row r="266" spans="1:3" x14ac:dyDescent="0.25">
      <c r="A266" s="1" t="s">
        <v>101</v>
      </c>
      <c r="B266" s="1" t="s">
        <v>262</v>
      </c>
      <c r="C266" s="2">
        <v>20296.2</v>
      </c>
    </row>
    <row r="267" spans="1:3" x14ac:dyDescent="0.25">
      <c r="A267" s="1" t="s">
        <v>101</v>
      </c>
      <c r="B267" s="1" t="s">
        <v>263</v>
      </c>
      <c r="C267" s="2">
        <v>924.97</v>
      </c>
    </row>
    <row r="268" spans="1:3" x14ac:dyDescent="0.25">
      <c r="A268" s="1" t="s">
        <v>101</v>
      </c>
      <c r="B268" s="1" t="s">
        <v>264</v>
      </c>
      <c r="C268" s="2">
        <v>11486.16</v>
      </c>
    </row>
    <row r="269" spans="1:3" x14ac:dyDescent="0.25">
      <c r="A269" s="1" t="s">
        <v>101</v>
      </c>
      <c r="B269" s="1" t="s">
        <v>265</v>
      </c>
      <c r="C269" s="2">
        <v>3398.19</v>
      </c>
    </row>
    <row r="270" spans="1:3" x14ac:dyDescent="0.25">
      <c r="A270" s="1" t="s">
        <v>101</v>
      </c>
      <c r="B270" s="1" t="s">
        <v>266</v>
      </c>
      <c r="C270" s="2">
        <v>8294.18</v>
      </c>
    </row>
    <row r="271" spans="1:3" x14ac:dyDescent="0.25">
      <c r="A271" s="1" t="s">
        <v>101</v>
      </c>
      <c r="B271" s="1" t="s">
        <v>267</v>
      </c>
      <c r="C271" s="2">
        <v>14700.7</v>
      </c>
    </row>
    <row r="272" spans="1:3" x14ac:dyDescent="0.25">
      <c r="A272" s="1" t="s">
        <v>101</v>
      </c>
      <c r="B272" s="1" t="s">
        <v>268</v>
      </c>
      <c r="C272" s="2">
        <v>29453.18</v>
      </c>
    </row>
    <row r="273" spans="1:3" x14ac:dyDescent="0.25">
      <c r="A273" s="1" t="s">
        <v>101</v>
      </c>
      <c r="B273" s="1" t="s">
        <v>269</v>
      </c>
      <c r="C273" s="2">
        <v>2440.7199999999998</v>
      </c>
    </row>
    <row r="274" spans="1:3" x14ac:dyDescent="0.25">
      <c r="A274" s="1" t="s">
        <v>101</v>
      </c>
      <c r="B274" s="1" t="s">
        <v>270</v>
      </c>
      <c r="C274" s="2">
        <v>50056.58</v>
      </c>
    </row>
    <row r="275" spans="1:3" x14ac:dyDescent="0.25">
      <c r="A275" s="1" t="s">
        <v>101</v>
      </c>
      <c r="B275" s="1" t="s">
        <v>271</v>
      </c>
      <c r="C275" s="2">
        <v>0</v>
      </c>
    </row>
    <row r="276" spans="1:3" x14ac:dyDescent="0.25">
      <c r="A276" s="1" t="s">
        <v>101</v>
      </c>
      <c r="B276" s="1" t="s">
        <v>272</v>
      </c>
      <c r="C276" s="2">
        <v>2110.85</v>
      </c>
    </row>
    <row r="277" spans="1:3" x14ac:dyDescent="0.25">
      <c r="A277" s="1" t="s">
        <v>101</v>
      </c>
      <c r="B277" s="1" t="s">
        <v>273</v>
      </c>
      <c r="C277" s="2">
        <v>32313.84</v>
      </c>
    </row>
    <row r="278" spans="1:3" x14ac:dyDescent="0.25">
      <c r="A278" s="1" t="s">
        <v>101</v>
      </c>
      <c r="B278" s="1" t="s">
        <v>274</v>
      </c>
      <c r="C278" s="2">
        <v>2343.44</v>
      </c>
    </row>
    <row r="279" spans="1:3" x14ac:dyDescent="0.25">
      <c r="A279" s="1" t="s">
        <v>101</v>
      </c>
      <c r="B279" s="1" t="s">
        <v>275</v>
      </c>
      <c r="C279" s="2">
        <v>0</v>
      </c>
    </row>
    <row r="280" spans="1:3" x14ac:dyDescent="0.25">
      <c r="A280" s="1" t="s">
        <v>101</v>
      </c>
      <c r="B280" s="1" t="s">
        <v>276</v>
      </c>
      <c r="C280" s="2">
        <v>11486.16</v>
      </c>
    </row>
    <row r="281" spans="1:3" x14ac:dyDescent="0.25">
      <c r="A281" s="1" t="s">
        <v>101</v>
      </c>
      <c r="B281" s="1" t="s">
        <v>277</v>
      </c>
      <c r="C281" s="2">
        <v>40151.370000000003</v>
      </c>
    </row>
    <row r="282" spans="1:3" x14ac:dyDescent="0.25">
      <c r="A282" s="1" t="s">
        <v>101</v>
      </c>
      <c r="B282" s="1" t="s">
        <v>278</v>
      </c>
      <c r="C282" s="2">
        <v>6540.26</v>
      </c>
    </row>
    <row r="283" spans="1:3" x14ac:dyDescent="0.25">
      <c r="A283" s="1" t="s">
        <v>101</v>
      </c>
      <c r="B283" s="1" t="s">
        <v>279</v>
      </c>
      <c r="C283" s="2">
        <v>28065.78</v>
      </c>
    </row>
    <row r="284" spans="1:3" x14ac:dyDescent="0.25">
      <c r="A284" s="1" t="s">
        <v>101</v>
      </c>
      <c r="B284" s="1" t="s">
        <v>280</v>
      </c>
      <c r="C284" s="2">
        <v>65557.02</v>
      </c>
    </row>
    <row r="285" spans="1:3" x14ac:dyDescent="0.25">
      <c r="A285" s="1" t="s">
        <v>101</v>
      </c>
      <c r="B285" s="1" t="s">
        <v>281</v>
      </c>
      <c r="C285" s="2">
        <v>51126.44</v>
      </c>
    </row>
    <row r="286" spans="1:3" x14ac:dyDescent="0.25">
      <c r="A286" s="1" t="s">
        <v>101</v>
      </c>
      <c r="B286" s="1" t="s">
        <v>282</v>
      </c>
      <c r="C286" s="2">
        <v>2122.37</v>
      </c>
    </row>
    <row r="287" spans="1:3" x14ac:dyDescent="0.25">
      <c r="A287" s="1" t="s">
        <v>101</v>
      </c>
      <c r="B287" s="1" t="s">
        <v>283</v>
      </c>
      <c r="C287" s="2">
        <v>9687.9699999999993</v>
      </c>
    </row>
    <row r="288" spans="1:3" x14ac:dyDescent="0.25">
      <c r="A288" s="1" t="s">
        <v>101</v>
      </c>
      <c r="B288" s="1" t="s">
        <v>284</v>
      </c>
      <c r="C288" s="2">
        <v>2080.75</v>
      </c>
    </row>
    <row r="289" spans="1:3" x14ac:dyDescent="0.25">
      <c r="A289" s="1" t="s">
        <v>101</v>
      </c>
      <c r="B289" s="1" t="s">
        <v>285</v>
      </c>
      <c r="C289" s="2">
        <v>58156.63</v>
      </c>
    </row>
    <row r="290" spans="1:3" x14ac:dyDescent="0.25">
      <c r="A290" s="1" t="s">
        <v>101</v>
      </c>
      <c r="B290" s="1" t="s">
        <v>286</v>
      </c>
      <c r="C290" s="2">
        <v>561.22</v>
      </c>
    </row>
    <row r="291" spans="1:3" x14ac:dyDescent="0.25">
      <c r="A291" s="1" t="s">
        <v>101</v>
      </c>
      <c r="B291" s="1" t="s">
        <v>287</v>
      </c>
      <c r="C291" s="2">
        <v>6300</v>
      </c>
    </row>
    <row r="292" spans="1:3" x14ac:dyDescent="0.25">
      <c r="A292" s="1" t="s">
        <v>101</v>
      </c>
      <c r="B292" s="1" t="s">
        <v>288</v>
      </c>
      <c r="C292" s="2">
        <v>8527.39</v>
      </c>
    </row>
    <row r="293" spans="1:3" x14ac:dyDescent="0.25">
      <c r="A293" s="1" t="s">
        <v>101</v>
      </c>
      <c r="B293" s="1" t="s">
        <v>289</v>
      </c>
      <c r="C293" s="2">
        <v>29994.05</v>
      </c>
    </row>
    <row r="294" spans="1:3" x14ac:dyDescent="0.25">
      <c r="A294" s="1" t="s">
        <v>101</v>
      </c>
      <c r="B294" s="1" t="s">
        <v>290</v>
      </c>
      <c r="C294" s="2">
        <v>11486.16</v>
      </c>
    </row>
    <row r="295" spans="1:3" x14ac:dyDescent="0.25">
      <c r="A295" s="1" t="s">
        <v>101</v>
      </c>
      <c r="B295" s="1" t="s">
        <v>291</v>
      </c>
      <c r="C295" s="2">
        <v>8137.71</v>
      </c>
    </row>
    <row r="296" spans="1:3" x14ac:dyDescent="0.25">
      <c r="A296" s="1" t="s">
        <v>101</v>
      </c>
      <c r="B296" s="1" t="s">
        <v>292</v>
      </c>
      <c r="C296" s="2">
        <v>32688.2</v>
      </c>
    </row>
    <row r="297" spans="1:3" x14ac:dyDescent="0.25">
      <c r="A297" s="1" t="s">
        <v>101</v>
      </c>
      <c r="B297" s="1" t="s">
        <v>293</v>
      </c>
      <c r="C297" s="2">
        <v>46816.94</v>
      </c>
    </row>
    <row r="298" spans="1:3" x14ac:dyDescent="0.25">
      <c r="A298" s="1" t="s">
        <v>101</v>
      </c>
      <c r="B298" s="1" t="s">
        <v>294</v>
      </c>
      <c r="C298" s="2">
        <v>0</v>
      </c>
    </row>
    <row r="299" spans="1:3" x14ac:dyDescent="0.25">
      <c r="A299" s="1" t="s">
        <v>101</v>
      </c>
      <c r="B299" s="1" t="s">
        <v>295</v>
      </c>
      <c r="C299" s="2">
        <v>3727.54</v>
      </c>
    </row>
    <row r="300" spans="1:3" x14ac:dyDescent="0.25">
      <c r="A300" s="1" t="s">
        <v>101</v>
      </c>
      <c r="B300" s="1" t="s">
        <v>296</v>
      </c>
      <c r="C300" s="2">
        <v>37668.39</v>
      </c>
    </row>
    <row r="301" spans="1:3" x14ac:dyDescent="0.25">
      <c r="A301" s="1" t="s">
        <v>101</v>
      </c>
      <c r="B301" s="1" t="s">
        <v>297</v>
      </c>
      <c r="C301" s="2">
        <v>600.41999999999996</v>
      </c>
    </row>
    <row r="302" spans="1:3" x14ac:dyDescent="0.25">
      <c r="A302" s="1" t="s">
        <v>101</v>
      </c>
      <c r="B302" s="1" t="s">
        <v>298</v>
      </c>
      <c r="C302" s="2">
        <v>2900</v>
      </c>
    </row>
    <row r="303" spans="1:3" x14ac:dyDescent="0.25">
      <c r="A303" s="1" t="s">
        <v>101</v>
      </c>
      <c r="B303" s="1" t="s">
        <v>299</v>
      </c>
      <c r="C303" s="2">
        <v>58414.98</v>
      </c>
    </row>
    <row r="304" spans="1:3" x14ac:dyDescent="0.25">
      <c r="A304" s="1" t="s">
        <v>101</v>
      </c>
      <c r="B304" s="1" t="s">
        <v>300</v>
      </c>
      <c r="C304" s="2">
        <v>977.96</v>
      </c>
    </row>
    <row r="305" spans="1:3" x14ac:dyDescent="0.25">
      <c r="A305" s="1" t="s">
        <v>101</v>
      </c>
      <c r="B305" s="1" t="s">
        <v>301</v>
      </c>
      <c r="C305" s="2">
        <v>32693.45</v>
      </c>
    </row>
    <row r="306" spans="1:3" x14ac:dyDescent="0.25">
      <c r="A306" s="1" t="s">
        <v>101</v>
      </c>
      <c r="B306" s="1" t="s">
        <v>302</v>
      </c>
      <c r="C306" s="2">
        <v>50602.3</v>
      </c>
    </row>
    <row r="307" spans="1:3" x14ac:dyDescent="0.25">
      <c r="A307" s="1" t="s">
        <v>101</v>
      </c>
      <c r="B307" s="1" t="s">
        <v>303</v>
      </c>
      <c r="C307" s="2">
        <v>111939.17</v>
      </c>
    </row>
    <row r="308" spans="1:3" x14ac:dyDescent="0.25">
      <c r="A308" s="1" t="s">
        <v>101</v>
      </c>
      <c r="B308" s="1" t="s">
        <v>304</v>
      </c>
      <c r="C308" s="2">
        <v>3121.13</v>
      </c>
    </row>
    <row r="309" spans="1:3" x14ac:dyDescent="0.25">
      <c r="A309" s="1" t="s">
        <v>101</v>
      </c>
      <c r="B309" s="1" t="s">
        <v>305</v>
      </c>
      <c r="C309" s="2">
        <v>23346.02</v>
      </c>
    </row>
    <row r="310" spans="1:3" x14ac:dyDescent="0.25">
      <c r="A310" s="1" t="s">
        <v>101</v>
      </c>
      <c r="B310" s="1" t="s">
        <v>303</v>
      </c>
      <c r="C310" s="2">
        <v>75480.11</v>
      </c>
    </row>
    <row r="311" spans="1:3" x14ac:dyDescent="0.25">
      <c r="A311" s="1" t="s">
        <v>101</v>
      </c>
      <c r="B311" s="1" t="s">
        <v>306</v>
      </c>
      <c r="C311" s="2">
        <v>15037.58</v>
      </c>
    </row>
    <row r="312" spans="1:3" x14ac:dyDescent="0.25">
      <c r="A312" s="1" t="s">
        <v>101</v>
      </c>
      <c r="B312" s="1" t="s">
        <v>307</v>
      </c>
      <c r="C312" s="2">
        <v>164747.51999999999</v>
      </c>
    </row>
    <row r="313" spans="1:3" x14ac:dyDescent="0.25">
      <c r="A313" s="1" t="s">
        <v>101</v>
      </c>
      <c r="B313" s="1" t="s">
        <v>308</v>
      </c>
      <c r="C313" s="2">
        <v>1679.64</v>
      </c>
    </row>
    <row r="314" spans="1:3" x14ac:dyDescent="0.25">
      <c r="A314" s="1" t="s">
        <v>101</v>
      </c>
      <c r="B314" s="1" t="s">
        <v>309</v>
      </c>
      <c r="C314" s="2">
        <v>20275.55</v>
      </c>
    </row>
    <row r="315" spans="1:3" x14ac:dyDescent="0.25">
      <c r="A315" s="1" t="s">
        <v>101</v>
      </c>
      <c r="B315" s="1" t="s">
        <v>310</v>
      </c>
      <c r="C315" s="2">
        <v>165511.78</v>
      </c>
    </row>
    <row r="316" spans="1:3" x14ac:dyDescent="0.25">
      <c r="A316" s="1" t="s">
        <v>101</v>
      </c>
      <c r="B316" s="1" t="s">
        <v>311</v>
      </c>
      <c r="C316" s="2">
        <v>43033.06</v>
      </c>
    </row>
    <row r="317" spans="1:3" x14ac:dyDescent="0.25">
      <c r="A317" s="1" t="s">
        <v>101</v>
      </c>
      <c r="B317" s="1" t="s">
        <v>312</v>
      </c>
      <c r="C317" s="2">
        <v>168041.36</v>
      </c>
    </row>
    <row r="318" spans="1:3" x14ac:dyDescent="0.25">
      <c r="A318" s="1" t="s">
        <v>101</v>
      </c>
      <c r="B318" s="1" t="s">
        <v>313</v>
      </c>
      <c r="C318" s="2">
        <v>47966.68</v>
      </c>
    </row>
    <row r="319" spans="1:3" x14ac:dyDescent="0.25">
      <c r="A319" s="1" t="s">
        <v>101</v>
      </c>
      <c r="B319" s="1" t="s">
        <v>314</v>
      </c>
      <c r="C319" s="2">
        <v>17054.759999999998</v>
      </c>
    </row>
    <row r="320" spans="1:3" x14ac:dyDescent="0.25">
      <c r="A320" s="1" t="s">
        <v>101</v>
      </c>
      <c r="B320" s="1" t="s">
        <v>315</v>
      </c>
      <c r="C320" s="2">
        <v>656.37</v>
      </c>
    </row>
    <row r="321" spans="1:3" x14ac:dyDescent="0.25">
      <c r="A321" s="1" t="s">
        <v>101</v>
      </c>
      <c r="B321" s="1" t="s">
        <v>316</v>
      </c>
      <c r="C321" s="2">
        <v>9482.85</v>
      </c>
    </row>
    <row r="322" spans="1:3" x14ac:dyDescent="0.25">
      <c r="A322" s="1" t="s">
        <v>101</v>
      </c>
      <c r="B322" s="1" t="s">
        <v>317</v>
      </c>
      <c r="C322" s="2">
        <v>18847.580000000002</v>
      </c>
    </row>
    <row r="323" spans="1:3" x14ac:dyDescent="0.25">
      <c r="A323" s="1" t="s">
        <v>101</v>
      </c>
      <c r="B323" s="1" t="s">
        <v>318</v>
      </c>
      <c r="C323" s="2">
        <v>1338.6</v>
      </c>
    </row>
    <row r="324" spans="1:3" x14ac:dyDescent="0.25">
      <c r="A324" s="1" t="s">
        <v>101</v>
      </c>
      <c r="B324" s="1" t="s">
        <v>319</v>
      </c>
      <c r="C324" s="2">
        <v>12696.14</v>
      </c>
    </row>
    <row r="325" spans="1:3" x14ac:dyDescent="0.25">
      <c r="A325" s="1" t="s">
        <v>101</v>
      </c>
      <c r="B325" s="1" t="s">
        <v>320</v>
      </c>
      <c r="C325" s="2">
        <v>690.62</v>
      </c>
    </row>
    <row r="326" spans="1:3" x14ac:dyDescent="0.25">
      <c r="A326" s="1" t="s">
        <v>101</v>
      </c>
      <c r="B326" s="1" t="s">
        <v>321</v>
      </c>
      <c r="C326" s="2">
        <v>760.53</v>
      </c>
    </row>
    <row r="327" spans="1:3" x14ac:dyDescent="0.25">
      <c r="A327" s="1" t="s">
        <v>101</v>
      </c>
      <c r="B327" s="1" t="s">
        <v>322</v>
      </c>
      <c r="C327" s="2">
        <v>17054.759999999998</v>
      </c>
    </row>
    <row r="328" spans="1:3" x14ac:dyDescent="0.25">
      <c r="A328" s="1" t="s">
        <v>101</v>
      </c>
      <c r="B328" s="1" t="s">
        <v>323</v>
      </c>
      <c r="C328" s="2">
        <v>11486.16</v>
      </c>
    </row>
    <row r="329" spans="1:3" x14ac:dyDescent="0.25">
      <c r="A329" s="1" t="s">
        <v>101</v>
      </c>
      <c r="B329" s="1" t="s">
        <v>324</v>
      </c>
      <c r="C329" s="2">
        <v>11816.76</v>
      </c>
    </row>
    <row r="330" spans="1:3" x14ac:dyDescent="0.25">
      <c r="A330" s="1" t="s">
        <v>101</v>
      </c>
      <c r="B330" s="1" t="s">
        <v>325</v>
      </c>
      <c r="C330" s="2">
        <v>24053.63</v>
      </c>
    </row>
    <row r="331" spans="1:3" x14ac:dyDescent="0.25">
      <c r="A331" s="1" t="s">
        <v>101</v>
      </c>
      <c r="B331" s="1" t="s">
        <v>326</v>
      </c>
      <c r="C331" s="2">
        <v>45889.13</v>
      </c>
    </row>
    <row r="332" spans="1:3" x14ac:dyDescent="0.25">
      <c r="A332" s="1" t="s">
        <v>101</v>
      </c>
      <c r="B332" s="1" t="s">
        <v>327</v>
      </c>
      <c r="C332" s="2">
        <v>7280.12</v>
      </c>
    </row>
    <row r="333" spans="1:3" x14ac:dyDescent="0.25">
      <c r="A333" s="1" t="s">
        <v>101</v>
      </c>
      <c r="B333" s="1" t="s">
        <v>328</v>
      </c>
      <c r="C333" s="2">
        <v>31004.65</v>
      </c>
    </row>
    <row r="334" spans="1:3" x14ac:dyDescent="0.25">
      <c r="A334" s="1" t="s">
        <v>101</v>
      </c>
      <c r="B334" s="1" t="s">
        <v>329</v>
      </c>
      <c r="C334" s="2">
        <v>1668.11</v>
      </c>
    </row>
    <row r="335" spans="1:3" x14ac:dyDescent="0.25">
      <c r="A335" s="1" t="s">
        <v>101</v>
      </c>
      <c r="B335" s="1" t="s">
        <v>330</v>
      </c>
      <c r="C335" s="2">
        <v>22972.31</v>
      </c>
    </row>
    <row r="336" spans="1:3" x14ac:dyDescent="0.25">
      <c r="A336" s="1" t="s">
        <v>101</v>
      </c>
      <c r="B336" s="1" t="s">
        <v>331</v>
      </c>
      <c r="C336" s="2">
        <v>5239.25</v>
      </c>
    </row>
    <row r="337" spans="1:3" x14ac:dyDescent="0.25">
      <c r="A337" s="1" t="s">
        <v>101</v>
      </c>
      <c r="B337" s="1" t="s">
        <v>332</v>
      </c>
      <c r="C337" s="2">
        <v>16588.36</v>
      </c>
    </row>
    <row r="338" spans="1:3" x14ac:dyDescent="0.25">
      <c r="A338" s="1" t="s">
        <v>101</v>
      </c>
      <c r="B338" s="1" t="s">
        <v>333</v>
      </c>
      <c r="C338" s="2">
        <v>35891.980000000003</v>
      </c>
    </row>
    <row r="339" spans="1:3" x14ac:dyDescent="0.25">
      <c r="A339" s="1" t="s">
        <v>101</v>
      </c>
      <c r="B339" s="1" t="s">
        <v>334</v>
      </c>
      <c r="C339" s="2">
        <v>7799.7</v>
      </c>
    </row>
    <row r="340" spans="1:3" x14ac:dyDescent="0.25">
      <c r="A340" s="1" t="s">
        <v>101</v>
      </c>
      <c r="B340" s="1" t="s">
        <v>335</v>
      </c>
      <c r="C340" s="2">
        <v>23868.51</v>
      </c>
    </row>
    <row r="341" spans="1:3" x14ac:dyDescent="0.25">
      <c r="A341" s="1" t="s">
        <v>101</v>
      </c>
      <c r="B341" s="1" t="s">
        <v>336</v>
      </c>
      <c r="C341" s="2">
        <v>1210.3800000000001</v>
      </c>
    </row>
    <row r="342" spans="1:3" x14ac:dyDescent="0.25">
      <c r="A342" s="1" t="s">
        <v>101</v>
      </c>
      <c r="B342" s="1" t="s">
        <v>337</v>
      </c>
      <c r="C342" s="2">
        <v>2100</v>
      </c>
    </row>
    <row r="343" spans="1:3" x14ac:dyDescent="0.25">
      <c r="A343" s="1" t="s">
        <v>101</v>
      </c>
      <c r="B343" s="1" t="s">
        <v>338</v>
      </c>
      <c r="C343" s="2">
        <v>34109.53</v>
      </c>
    </row>
    <row r="344" spans="1:3" x14ac:dyDescent="0.25">
      <c r="A344" s="1" t="s">
        <v>101</v>
      </c>
      <c r="B344" s="1" t="s">
        <v>339</v>
      </c>
      <c r="C344" s="2">
        <v>14997.03</v>
      </c>
    </row>
    <row r="345" spans="1:3" x14ac:dyDescent="0.25">
      <c r="A345" s="1" t="s">
        <v>101</v>
      </c>
      <c r="B345" s="1" t="s">
        <v>340</v>
      </c>
      <c r="C345" s="2">
        <v>22682.52</v>
      </c>
    </row>
    <row r="346" spans="1:3" x14ac:dyDescent="0.25">
      <c r="A346" s="1" t="s">
        <v>101</v>
      </c>
      <c r="B346" s="1" t="s">
        <v>341</v>
      </c>
      <c r="C346" s="2">
        <v>38441.33</v>
      </c>
    </row>
    <row r="347" spans="1:3" x14ac:dyDescent="0.25">
      <c r="A347" s="1" t="s">
        <v>101</v>
      </c>
      <c r="B347" s="1" t="s">
        <v>342</v>
      </c>
      <c r="C347" s="2">
        <v>57935.61</v>
      </c>
    </row>
    <row r="348" spans="1:3" x14ac:dyDescent="0.25">
      <c r="A348" s="1" t="s">
        <v>101</v>
      </c>
      <c r="B348" s="1" t="s">
        <v>343</v>
      </c>
      <c r="C348" s="2">
        <v>3820.26</v>
      </c>
    </row>
    <row r="349" spans="1:3" x14ac:dyDescent="0.25">
      <c r="A349" s="1" t="s">
        <v>101</v>
      </c>
      <c r="B349" s="1" t="s">
        <v>344</v>
      </c>
      <c r="C349" s="2">
        <v>0</v>
      </c>
    </row>
    <row r="350" spans="1:3" x14ac:dyDescent="0.25">
      <c r="A350" s="1" t="s">
        <v>101</v>
      </c>
      <c r="B350" s="1" t="s">
        <v>345</v>
      </c>
      <c r="C350" s="2">
        <v>45794.21</v>
      </c>
    </row>
    <row r="351" spans="1:3" x14ac:dyDescent="0.25">
      <c r="A351" s="1" t="s">
        <v>101</v>
      </c>
      <c r="B351" s="1" t="s">
        <v>346</v>
      </c>
      <c r="C351" s="2">
        <v>1538.23</v>
      </c>
    </row>
    <row r="352" spans="1:3" x14ac:dyDescent="0.25">
      <c r="A352" s="1" t="s">
        <v>101</v>
      </c>
      <c r="B352" s="1" t="s">
        <v>347</v>
      </c>
      <c r="C352" s="2">
        <v>2607.0700000000002</v>
      </c>
    </row>
    <row r="353" spans="1:3" x14ac:dyDescent="0.25">
      <c r="A353" s="1" t="s">
        <v>101</v>
      </c>
      <c r="B353" s="1" t="s">
        <v>348</v>
      </c>
      <c r="C353" s="2">
        <v>14997.03</v>
      </c>
    </row>
    <row r="354" spans="1:3" x14ac:dyDescent="0.25">
      <c r="A354" s="1" t="s">
        <v>101</v>
      </c>
      <c r="B354" s="1" t="s">
        <v>349</v>
      </c>
      <c r="C354" s="2">
        <v>45944.62</v>
      </c>
    </row>
    <row r="355" spans="1:3" x14ac:dyDescent="0.25">
      <c r="A355" s="1" t="s">
        <v>101</v>
      </c>
      <c r="B355" s="1" t="s">
        <v>350</v>
      </c>
      <c r="C355" s="2">
        <v>12001.73</v>
      </c>
    </row>
    <row r="356" spans="1:3" x14ac:dyDescent="0.25">
      <c r="A356" s="1" t="s">
        <v>101</v>
      </c>
      <c r="B356" s="1" t="s">
        <v>351</v>
      </c>
      <c r="C356" s="2">
        <v>39964.86</v>
      </c>
    </row>
    <row r="357" spans="1:3" x14ac:dyDescent="0.25">
      <c r="A357" s="1" t="s">
        <v>101</v>
      </c>
      <c r="B357" s="1" t="s">
        <v>352</v>
      </c>
      <c r="C357" s="2">
        <v>72431.56</v>
      </c>
    </row>
    <row r="358" spans="1:3" x14ac:dyDescent="0.25">
      <c r="A358" s="1" t="s">
        <v>101</v>
      </c>
      <c r="B358" s="1" t="s">
        <v>353</v>
      </c>
      <c r="C358" s="2">
        <v>0</v>
      </c>
    </row>
    <row r="359" spans="1:3" x14ac:dyDescent="0.25">
      <c r="A359" s="1" t="s">
        <v>101</v>
      </c>
      <c r="B359" s="1" t="s">
        <v>354</v>
      </c>
      <c r="C359" s="2">
        <v>0</v>
      </c>
    </row>
    <row r="360" spans="1:3" x14ac:dyDescent="0.25">
      <c r="A360" s="1" t="s">
        <v>101</v>
      </c>
      <c r="B360" s="1" t="s">
        <v>355</v>
      </c>
      <c r="C360" s="2">
        <v>0</v>
      </c>
    </row>
    <row r="361" spans="1:3" x14ac:dyDescent="0.25">
      <c r="A361" s="1" t="s">
        <v>101</v>
      </c>
      <c r="B361" s="1" t="s">
        <v>356</v>
      </c>
      <c r="C361" s="2">
        <v>0</v>
      </c>
    </row>
    <row r="362" spans="1:3" x14ac:dyDescent="0.25">
      <c r="A362" s="1" t="s">
        <v>101</v>
      </c>
      <c r="B362" s="1" t="s">
        <v>357</v>
      </c>
      <c r="C362" s="2">
        <v>0</v>
      </c>
    </row>
    <row r="363" spans="1:3" x14ac:dyDescent="0.25">
      <c r="A363" s="1" t="s">
        <v>101</v>
      </c>
      <c r="B363" s="1" t="s">
        <v>358</v>
      </c>
      <c r="C363" s="2">
        <v>7428.28</v>
      </c>
    </row>
    <row r="364" spans="1:3" x14ac:dyDescent="0.25">
      <c r="A364" s="1" t="s">
        <v>101</v>
      </c>
      <c r="B364" s="1" t="s">
        <v>359</v>
      </c>
      <c r="C364" s="2">
        <v>52050.27</v>
      </c>
    </row>
    <row r="365" spans="1:3" x14ac:dyDescent="0.25">
      <c r="A365" s="1" t="s">
        <v>101</v>
      </c>
      <c r="B365" s="1" t="s">
        <v>360</v>
      </c>
      <c r="C365" s="2">
        <v>0</v>
      </c>
    </row>
    <row r="366" spans="1:3" x14ac:dyDescent="0.25">
      <c r="A366" s="1" t="s">
        <v>101</v>
      </c>
      <c r="B366" s="1" t="s">
        <v>361</v>
      </c>
      <c r="C366" s="2">
        <v>1825.25</v>
      </c>
    </row>
    <row r="367" spans="1:3" x14ac:dyDescent="0.25">
      <c r="A367" s="1" t="s">
        <v>101</v>
      </c>
      <c r="B367" s="1" t="s">
        <v>362</v>
      </c>
      <c r="C367" s="2">
        <v>5600</v>
      </c>
    </row>
    <row r="368" spans="1:3" x14ac:dyDescent="0.25">
      <c r="A368" s="1" t="s">
        <v>101</v>
      </c>
      <c r="B368" s="1" t="s">
        <v>363</v>
      </c>
      <c r="C368" s="2">
        <v>45944.62</v>
      </c>
    </row>
    <row r="369" spans="1:4" x14ac:dyDescent="0.25">
      <c r="A369" s="1" t="s">
        <v>101</v>
      </c>
      <c r="B369" s="1" t="s">
        <v>364</v>
      </c>
      <c r="C369" s="2">
        <v>48679.15</v>
      </c>
    </row>
    <row r="370" spans="1:4" x14ac:dyDescent="0.25">
      <c r="A370" s="1" t="s">
        <v>101</v>
      </c>
      <c r="B370" s="1" t="s">
        <v>365</v>
      </c>
      <c r="C370" s="2">
        <v>14940.28</v>
      </c>
    </row>
    <row r="371" spans="1:4" x14ac:dyDescent="0.25">
      <c r="A371" s="1" t="s">
        <v>101</v>
      </c>
      <c r="B371" s="1" t="s">
        <v>366</v>
      </c>
      <c r="C371" s="2">
        <v>59811.47</v>
      </c>
    </row>
    <row r="372" spans="1:4" x14ac:dyDescent="0.25">
      <c r="A372" s="1" t="s">
        <v>101</v>
      </c>
      <c r="B372" s="1" t="s">
        <v>367</v>
      </c>
      <c r="C372" s="2">
        <v>92595.37</v>
      </c>
    </row>
    <row r="373" spans="1:4" x14ac:dyDescent="0.25">
      <c r="A373" s="1" t="s">
        <v>101</v>
      </c>
      <c r="B373" s="1" t="s">
        <v>368</v>
      </c>
      <c r="C373" s="2">
        <v>12638.17</v>
      </c>
    </row>
    <row r="374" spans="1:4" x14ac:dyDescent="0.25">
      <c r="A374" s="1" t="s">
        <v>101</v>
      </c>
      <c r="B374" s="1" t="s">
        <v>369</v>
      </c>
      <c r="C374" s="2">
        <v>74961.570000000007</v>
      </c>
    </row>
    <row r="375" spans="1:4" x14ac:dyDescent="0.25">
      <c r="A375" s="1" t="s">
        <v>101</v>
      </c>
      <c r="B375" s="1" t="s">
        <v>370</v>
      </c>
      <c r="C375" s="2">
        <v>2049.6</v>
      </c>
    </row>
    <row r="376" spans="1:4" x14ac:dyDescent="0.25">
      <c r="A376" s="1" t="s">
        <v>101</v>
      </c>
      <c r="B376" s="1" t="s">
        <v>371</v>
      </c>
      <c r="C376" s="2">
        <v>11655.08</v>
      </c>
    </row>
    <row r="377" spans="1:4" x14ac:dyDescent="0.25">
      <c r="A377" s="1" t="s">
        <v>101</v>
      </c>
      <c r="B377" s="1" t="s">
        <v>372</v>
      </c>
      <c r="C377" s="2">
        <v>56849.22</v>
      </c>
    </row>
    <row r="378" spans="1:4" x14ac:dyDescent="0.25">
      <c r="A378" s="1" t="s">
        <v>101</v>
      </c>
      <c r="B378" s="1" t="s">
        <v>373</v>
      </c>
      <c r="C378" s="2">
        <v>18746.29</v>
      </c>
    </row>
    <row r="379" spans="1:4" x14ac:dyDescent="0.25">
      <c r="A379" s="1" t="s">
        <v>101</v>
      </c>
      <c r="B379" s="1" t="s">
        <v>374</v>
      </c>
      <c r="C379" s="2">
        <v>0</v>
      </c>
      <c r="D379" s="2">
        <v>7189.03</v>
      </c>
    </row>
    <row r="380" spans="1:4" x14ac:dyDescent="0.25">
      <c r="A380" s="1" t="s">
        <v>101</v>
      </c>
      <c r="B380" s="1" t="s">
        <v>375</v>
      </c>
      <c r="C380" s="2">
        <v>29207.49</v>
      </c>
    </row>
    <row r="381" spans="1:4" x14ac:dyDescent="0.25">
      <c r="A381" s="1" t="s">
        <v>101</v>
      </c>
      <c r="B381" s="1" t="s">
        <v>376</v>
      </c>
      <c r="C381" s="2">
        <v>15473.45</v>
      </c>
    </row>
    <row r="382" spans="1:4" x14ac:dyDescent="0.25">
      <c r="A382" s="1" t="s">
        <v>101</v>
      </c>
      <c r="B382" s="1" t="s">
        <v>377</v>
      </c>
      <c r="C382" s="2">
        <v>70636.740000000005</v>
      </c>
    </row>
    <row r="383" spans="1:4" x14ac:dyDescent="0.25">
      <c r="A383" s="1" t="s">
        <v>101</v>
      </c>
      <c r="B383" s="1" t="s">
        <v>378</v>
      </c>
      <c r="C383" s="2">
        <v>0</v>
      </c>
      <c r="D383" s="2">
        <v>3999.9</v>
      </c>
    </row>
    <row r="384" spans="1:4" x14ac:dyDescent="0.25">
      <c r="A384" s="1" t="s">
        <v>101</v>
      </c>
      <c r="B384" s="1" t="s">
        <v>379</v>
      </c>
      <c r="C384" s="2">
        <v>139245.91</v>
      </c>
    </row>
    <row r="385" spans="1:4" x14ac:dyDescent="0.25">
      <c r="A385" s="1" t="s">
        <v>101</v>
      </c>
      <c r="B385" s="1" t="s">
        <v>380</v>
      </c>
      <c r="C385" s="2">
        <v>0</v>
      </c>
      <c r="D385" s="2">
        <v>6622.98</v>
      </c>
    </row>
    <row r="386" spans="1:4" x14ac:dyDescent="0.25">
      <c r="A386" s="1" t="s">
        <v>101</v>
      </c>
      <c r="B386" s="1" t="s">
        <v>381</v>
      </c>
      <c r="C386" s="2">
        <v>9532.07</v>
      </c>
    </row>
    <row r="387" spans="1:4" x14ac:dyDescent="0.25">
      <c r="A387" s="1" t="s">
        <v>101</v>
      </c>
      <c r="B387" s="1" t="s">
        <v>382</v>
      </c>
      <c r="C387" s="2">
        <v>0</v>
      </c>
    </row>
    <row r="388" spans="1:4" x14ac:dyDescent="0.25">
      <c r="A388" s="1" t="s">
        <v>101</v>
      </c>
      <c r="B388" s="1" t="s">
        <v>383</v>
      </c>
      <c r="C388" s="2">
        <v>90523.3</v>
      </c>
    </row>
    <row r="389" spans="1:4" x14ac:dyDescent="0.25">
      <c r="A389" s="1" t="s">
        <v>101</v>
      </c>
      <c r="B389" s="1" t="s">
        <v>384</v>
      </c>
      <c r="C389" s="2">
        <v>0</v>
      </c>
      <c r="D389" s="2">
        <v>4631.09</v>
      </c>
    </row>
    <row r="390" spans="1:4" x14ac:dyDescent="0.25">
      <c r="A390" s="1" t="s">
        <v>101</v>
      </c>
      <c r="B390" s="1" t="s">
        <v>385</v>
      </c>
      <c r="C390" s="2">
        <v>1525.38</v>
      </c>
    </row>
    <row r="391" spans="1:4" x14ac:dyDescent="0.25">
      <c r="A391" s="1" t="s">
        <v>101</v>
      </c>
      <c r="B391" s="1" t="s">
        <v>386</v>
      </c>
      <c r="C391" s="2">
        <v>6950</v>
      </c>
    </row>
    <row r="392" spans="1:4" x14ac:dyDescent="0.25">
      <c r="A392" s="1" t="s">
        <v>101</v>
      </c>
      <c r="B392" s="1" t="s">
        <v>387</v>
      </c>
      <c r="C392" s="2">
        <v>0</v>
      </c>
    </row>
    <row r="393" spans="1:4" x14ac:dyDescent="0.25">
      <c r="A393" s="1" t="s">
        <v>101</v>
      </c>
      <c r="B393" s="1" t="s">
        <v>388</v>
      </c>
      <c r="C393" s="2">
        <v>1000</v>
      </c>
    </row>
    <row r="394" spans="1:4" x14ac:dyDescent="0.25">
      <c r="A394" s="1" t="s">
        <v>101</v>
      </c>
      <c r="B394" s="1" t="s">
        <v>389</v>
      </c>
      <c r="C394" s="2">
        <v>0</v>
      </c>
      <c r="D394" s="2">
        <v>2000</v>
      </c>
    </row>
    <row r="395" spans="1:4" x14ac:dyDescent="0.25">
      <c r="A395" s="1" t="s">
        <v>101</v>
      </c>
      <c r="B395" s="1" t="s">
        <v>390</v>
      </c>
      <c r="C395" s="2">
        <v>0</v>
      </c>
    </row>
    <row r="396" spans="1:4" x14ac:dyDescent="0.25">
      <c r="A396" s="1" t="s">
        <v>101</v>
      </c>
      <c r="B396" s="1" t="s">
        <v>391</v>
      </c>
      <c r="C396" s="2">
        <v>6559.41</v>
      </c>
    </row>
    <row r="397" spans="1:4" x14ac:dyDescent="0.25">
      <c r="A397" s="1" t="s">
        <v>101</v>
      </c>
      <c r="B397" s="1" t="s">
        <v>392</v>
      </c>
      <c r="C397" s="2">
        <v>0</v>
      </c>
      <c r="D397" s="2">
        <v>16848.8</v>
      </c>
    </row>
    <row r="398" spans="1:4" x14ac:dyDescent="0.25">
      <c r="A398" s="1" t="s">
        <v>101</v>
      </c>
      <c r="B398" s="1" t="s">
        <v>393</v>
      </c>
      <c r="C398" s="2">
        <v>16000</v>
      </c>
    </row>
    <row r="399" spans="1:4" x14ac:dyDescent="0.25">
      <c r="A399" s="1" t="s">
        <v>101</v>
      </c>
      <c r="B399" s="1" t="s">
        <v>394</v>
      </c>
      <c r="C399" s="2">
        <v>11486.16</v>
      </c>
    </row>
    <row r="400" spans="1:4" x14ac:dyDescent="0.25">
      <c r="A400" s="1" t="s">
        <v>101</v>
      </c>
      <c r="B400" s="1" t="s">
        <v>395</v>
      </c>
      <c r="C400" s="2">
        <v>2751.84</v>
      </c>
    </row>
    <row r="401" spans="1:3" x14ac:dyDescent="0.25">
      <c r="A401" s="1" t="s">
        <v>101</v>
      </c>
      <c r="B401" s="1" t="s">
        <v>396</v>
      </c>
      <c r="C401" s="2">
        <v>8294.18</v>
      </c>
    </row>
    <row r="402" spans="1:3" x14ac:dyDescent="0.25">
      <c r="A402" s="1" t="s">
        <v>101</v>
      </c>
      <c r="B402" s="1" t="s">
        <v>397</v>
      </c>
      <c r="C402" s="2">
        <v>11848.54</v>
      </c>
    </row>
    <row r="403" spans="1:3" x14ac:dyDescent="0.25">
      <c r="A403" s="1" t="s">
        <v>101</v>
      </c>
      <c r="B403" s="1" t="s">
        <v>398</v>
      </c>
      <c r="C403" s="2">
        <v>0</v>
      </c>
    </row>
    <row r="404" spans="1:3" x14ac:dyDescent="0.25">
      <c r="A404" s="1" t="s">
        <v>101</v>
      </c>
      <c r="B404" s="1" t="s">
        <v>399</v>
      </c>
      <c r="C404" s="2">
        <v>0</v>
      </c>
    </row>
    <row r="405" spans="1:3" x14ac:dyDescent="0.25">
      <c r="A405" s="1" t="s">
        <v>101</v>
      </c>
      <c r="B405" s="1" t="s">
        <v>400</v>
      </c>
      <c r="C405" s="2">
        <v>3183.55</v>
      </c>
    </row>
    <row r="406" spans="1:3" x14ac:dyDescent="0.25">
      <c r="A406" s="1" t="s">
        <v>101</v>
      </c>
      <c r="B406" s="1" t="s">
        <v>401</v>
      </c>
      <c r="C406" s="2">
        <v>2080.75</v>
      </c>
    </row>
    <row r="407" spans="1:3" x14ac:dyDescent="0.25">
      <c r="A407" s="1" t="s">
        <v>101</v>
      </c>
      <c r="B407" s="1" t="s">
        <v>402</v>
      </c>
      <c r="C407" s="2">
        <v>10726.39</v>
      </c>
    </row>
    <row r="408" spans="1:3" x14ac:dyDescent="0.25">
      <c r="A408" s="1" t="s">
        <v>101</v>
      </c>
      <c r="B408" s="1" t="s">
        <v>403</v>
      </c>
      <c r="C408" s="2">
        <v>510.33</v>
      </c>
    </row>
    <row r="409" spans="1:3" x14ac:dyDescent="0.25">
      <c r="A409" s="1" t="s">
        <v>101</v>
      </c>
      <c r="B409" s="1" t="s">
        <v>404</v>
      </c>
      <c r="C409" s="2">
        <v>1100</v>
      </c>
    </row>
    <row r="410" spans="1:3" x14ac:dyDescent="0.25">
      <c r="A410" s="1" t="s">
        <v>101</v>
      </c>
      <c r="B410" s="1" t="s">
        <v>405</v>
      </c>
      <c r="C410" s="2">
        <v>0</v>
      </c>
    </row>
    <row r="411" spans="1:3" x14ac:dyDescent="0.25">
      <c r="A411" s="1" t="s">
        <v>101</v>
      </c>
      <c r="B411" s="1" t="s">
        <v>406</v>
      </c>
      <c r="C411" s="2">
        <v>14997.03</v>
      </c>
    </row>
    <row r="412" spans="1:3" x14ac:dyDescent="0.25">
      <c r="A412" s="1" t="s">
        <v>101</v>
      </c>
      <c r="B412" s="1" t="s">
        <v>407</v>
      </c>
      <c r="C412" s="2">
        <v>3810.7</v>
      </c>
    </row>
    <row r="413" spans="1:3" x14ac:dyDescent="0.25">
      <c r="A413" s="1" t="s">
        <v>101</v>
      </c>
      <c r="B413" s="1" t="s">
        <v>408</v>
      </c>
      <c r="C413" s="2">
        <v>11358.41</v>
      </c>
    </row>
    <row r="414" spans="1:3" x14ac:dyDescent="0.25">
      <c r="A414" s="1" t="s">
        <v>101</v>
      </c>
      <c r="B414" s="1" t="s">
        <v>409</v>
      </c>
      <c r="C414" s="2">
        <v>20699.990000000002</v>
      </c>
    </row>
    <row r="415" spans="1:3" x14ac:dyDescent="0.25">
      <c r="A415" s="1" t="s">
        <v>101</v>
      </c>
      <c r="B415" s="1" t="s">
        <v>410</v>
      </c>
      <c r="C415" s="2">
        <v>1273.42</v>
      </c>
    </row>
    <row r="416" spans="1:3" x14ac:dyDescent="0.25">
      <c r="A416" s="1" t="s">
        <v>101</v>
      </c>
      <c r="B416" s="1" t="s">
        <v>411</v>
      </c>
      <c r="C416" s="2">
        <v>13936.66</v>
      </c>
    </row>
    <row r="417" spans="1:3" x14ac:dyDescent="0.25">
      <c r="A417" s="1" t="s">
        <v>101</v>
      </c>
      <c r="B417" s="1" t="s">
        <v>412</v>
      </c>
      <c r="C417" s="2">
        <v>762.99</v>
      </c>
    </row>
    <row r="418" spans="1:3" x14ac:dyDescent="0.25">
      <c r="A418" s="1" t="s">
        <v>101</v>
      </c>
      <c r="B418" s="1" t="s">
        <v>413</v>
      </c>
      <c r="C418" s="2">
        <v>700</v>
      </c>
    </row>
    <row r="419" spans="1:3" x14ac:dyDescent="0.25">
      <c r="A419" s="1" t="s">
        <v>101</v>
      </c>
      <c r="B419" s="1" t="s">
        <v>414</v>
      </c>
      <c r="C419" s="2">
        <v>35000</v>
      </c>
    </row>
    <row r="420" spans="1:3" x14ac:dyDescent="0.25">
      <c r="A420" s="1" t="s">
        <v>101</v>
      </c>
      <c r="B420" s="1" t="s">
        <v>415</v>
      </c>
      <c r="C420" s="2">
        <v>235996.81</v>
      </c>
    </row>
    <row r="421" spans="1:3" x14ac:dyDescent="0.25">
      <c r="A421" s="1" t="s">
        <v>101</v>
      </c>
      <c r="B421" s="1" t="s">
        <v>416</v>
      </c>
      <c r="C421" s="2">
        <v>61359.17</v>
      </c>
    </row>
    <row r="422" spans="1:3" x14ac:dyDescent="0.25">
      <c r="A422" s="1" t="s">
        <v>101</v>
      </c>
      <c r="B422" s="1" t="s">
        <v>417</v>
      </c>
      <c r="C422" s="2">
        <v>6000</v>
      </c>
    </row>
    <row r="423" spans="1:3" x14ac:dyDescent="0.25">
      <c r="A423" s="1" t="s">
        <v>101</v>
      </c>
      <c r="B423" s="1" t="s">
        <v>418</v>
      </c>
      <c r="C423" s="2">
        <v>1000</v>
      </c>
    </row>
    <row r="424" spans="1:3" x14ac:dyDescent="0.25">
      <c r="A424" s="1" t="s">
        <v>101</v>
      </c>
      <c r="B424" s="1" t="s">
        <v>419</v>
      </c>
      <c r="C424" s="2">
        <v>0</v>
      </c>
    </row>
    <row r="425" spans="1:3" x14ac:dyDescent="0.25">
      <c r="A425" s="1" t="s">
        <v>101</v>
      </c>
      <c r="B425" s="1" t="s">
        <v>420</v>
      </c>
      <c r="C425" s="2">
        <v>17054.759999999998</v>
      </c>
    </row>
    <row r="426" spans="1:3" x14ac:dyDescent="0.25">
      <c r="A426" s="1" t="s">
        <v>101</v>
      </c>
      <c r="B426" s="1" t="s">
        <v>421</v>
      </c>
      <c r="C426" s="2">
        <v>3938.23</v>
      </c>
    </row>
    <row r="427" spans="1:3" x14ac:dyDescent="0.25">
      <c r="A427" s="1" t="s">
        <v>101</v>
      </c>
      <c r="B427" s="1" t="s">
        <v>422</v>
      </c>
      <c r="C427" s="2">
        <v>14135.43</v>
      </c>
    </row>
    <row r="428" spans="1:3" x14ac:dyDescent="0.25">
      <c r="A428" s="1" t="s">
        <v>101</v>
      </c>
      <c r="B428" s="1" t="s">
        <v>423</v>
      </c>
      <c r="C428" s="2">
        <v>24568.23</v>
      </c>
    </row>
    <row r="429" spans="1:3" x14ac:dyDescent="0.25">
      <c r="A429" s="1" t="s">
        <v>101</v>
      </c>
      <c r="B429" s="1" t="s">
        <v>424</v>
      </c>
      <c r="C429" s="2">
        <v>1040.3800000000001</v>
      </c>
    </row>
    <row r="430" spans="1:3" x14ac:dyDescent="0.25">
      <c r="A430" s="1" t="s">
        <v>101</v>
      </c>
      <c r="B430" s="1" t="s">
        <v>425</v>
      </c>
      <c r="C430" s="2">
        <v>16025.63</v>
      </c>
    </row>
    <row r="431" spans="1:3" x14ac:dyDescent="0.25">
      <c r="A431" s="1" t="s">
        <v>101</v>
      </c>
      <c r="B431" s="1" t="s">
        <v>426</v>
      </c>
      <c r="C431" s="2">
        <v>900</v>
      </c>
    </row>
    <row r="432" spans="1:3" x14ac:dyDescent="0.25">
      <c r="A432" s="1" t="s">
        <v>101</v>
      </c>
      <c r="B432" s="1" t="s">
        <v>427</v>
      </c>
      <c r="C432" s="2">
        <v>34109.53</v>
      </c>
    </row>
    <row r="433" spans="1:3" x14ac:dyDescent="0.25">
      <c r="A433" s="1" t="s">
        <v>101</v>
      </c>
      <c r="B433" s="1" t="s">
        <v>428</v>
      </c>
      <c r="C433" s="2">
        <v>0</v>
      </c>
    </row>
    <row r="434" spans="1:3" x14ac:dyDescent="0.25">
      <c r="A434" s="1" t="s">
        <v>101</v>
      </c>
      <c r="B434" s="1" t="s">
        <v>429</v>
      </c>
      <c r="C434" s="2">
        <v>11366.76</v>
      </c>
    </row>
    <row r="435" spans="1:3" x14ac:dyDescent="0.25">
      <c r="A435" s="1" t="s">
        <v>101</v>
      </c>
      <c r="B435" s="1" t="s">
        <v>430</v>
      </c>
      <c r="C435" s="2">
        <v>29894.880000000001</v>
      </c>
    </row>
    <row r="436" spans="1:3" x14ac:dyDescent="0.25">
      <c r="A436" s="1" t="s">
        <v>101</v>
      </c>
      <c r="B436" s="1" t="s">
        <v>431</v>
      </c>
      <c r="C436" s="2">
        <v>54216.23</v>
      </c>
    </row>
    <row r="437" spans="1:3" x14ac:dyDescent="0.25">
      <c r="A437" s="1" t="s">
        <v>101</v>
      </c>
      <c r="B437" s="1" t="s">
        <v>432</v>
      </c>
      <c r="C437" s="2">
        <v>0</v>
      </c>
    </row>
    <row r="438" spans="1:3" x14ac:dyDescent="0.25">
      <c r="A438" s="1" t="s">
        <v>101</v>
      </c>
      <c r="B438" s="1" t="s">
        <v>433</v>
      </c>
      <c r="C438" s="2">
        <v>1273.42</v>
      </c>
    </row>
    <row r="439" spans="1:3" x14ac:dyDescent="0.25">
      <c r="A439" s="1" t="s">
        <v>101</v>
      </c>
      <c r="B439" s="1" t="s">
        <v>434</v>
      </c>
      <c r="C439" s="2">
        <v>34502.31</v>
      </c>
    </row>
    <row r="440" spans="1:3" x14ac:dyDescent="0.25">
      <c r="A440" s="1" t="s">
        <v>101</v>
      </c>
      <c r="B440" s="1" t="s">
        <v>435</v>
      </c>
      <c r="C440" s="2">
        <v>0</v>
      </c>
    </row>
    <row r="441" spans="1:3" x14ac:dyDescent="0.25">
      <c r="A441" s="1" t="s">
        <v>101</v>
      </c>
      <c r="B441" s="1" t="s">
        <v>436</v>
      </c>
      <c r="C441" s="2">
        <v>1040.3800000000001</v>
      </c>
    </row>
    <row r="442" spans="1:3" x14ac:dyDescent="0.25">
      <c r="A442" s="1" t="s">
        <v>101</v>
      </c>
      <c r="B442" s="1" t="s">
        <v>437</v>
      </c>
      <c r="C442" s="2">
        <v>800</v>
      </c>
    </row>
    <row r="443" spans="1:3" x14ac:dyDescent="0.25">
      <c r="A443" s="1" t="s">
        <v>101</v>
      </c>
      <c r="B443" s="1" t="s">
        <v>438</v>
      </c>
      <c r="C443" s="2">
        <v>29994.05</v>
      </c>
    </row>
    <row r="444" spans="1:3" x14ac:dyDescent="0.25">
      <c r="A444" s="1" t="s">
        <v>101</v>
      </c>
      <c r="B444" s="1" t="s">
        <v>439</v>
      </c>
      <c r="C444" s="2">
        <v>22972.31</v>
      </c>
    </row>
    <row r="445" spans="1:3" x14ac:dyDescent="0.25">
      <c r="A445" s="1" t="s">
        <v>101</v>
      </c>
      <c r="B445" s="1" t="s">
        <v>440</v>
      </c>
      <c r="C445" s="2">
        <v>58414.98</v>
      </c>
    </row>
    <row r="446" spans="1:3" x14ac:dyDescent="0.25">
      <c r="A446" s="1" t="s">
        <v>101</v>
      </c>
      <c r="B446" s="1" t="s">
        <v>441</v>
      </c>
      <c r="C446" s="2">
        <v>17845.060000000001</v>
      </c>
    </row>
    <row r="447" spans="1:3" x14ac:dyDescent="0.25">
      <c r="A447" s="1" t="s">
        <v>101</v>
      </c>
      <c r="B447" s="1" t="s">
        <v>442</v>
      </c>
      <c r="C447" s="2">
        <v>11325.6</v>
      </c>
    </row>
    <row r="448" spans="1:3" x14ac:dyDescent="0.25">
      <c r="A448" s="1" t="s">
        <v>101</v>
      </c>
      <c r="B448" s="1" t="s">
        <v>443</v>
      </c>
      <c r="C448" s="2">
        <v>76523.78</v>
      </c>
    </row>
    <row r="449" spans="1:3" x14ac:dyDescent="0.25">
      <c r="A449" s="1" t="s">
        <v>101</v>
      </c>
      <c r="B449" s="1" t="s">
        <v>444</v>
      </c>
      <c r="C449" s="2">
        <v>121300.27</v>
      </c>
    </row>
    <row r="450" spans="1:3" x14ac:dyDescent="0.25">
      <c r="A450" s="1" t="s">
        <v>101</v>
      </c>
      <c r="B450" s="1" t="s">
        <v>445</v>
      </c>
      <c r="C450" s="2">
        <v>0</v>
      </c>
    </row>
    <row r="451" spans="1:3" x14ac:dyDescent="0.25">
      <c r="A451" s="1" t="s">
        <v>101</v>
      </c>
      <c r="B451" s="1" t="s">
        <v>446</v>
      </c>
      <c r="C451" s="2">
        <v>12734.19</v>
      </c>
    </row>
    <row r="452" spans="1:3" x14ac:dyDescent="0.25">
      <c r="A452" s="1" t="s">
        <v>101</v>
      </c>
      <c r="B452" s="1" t="s">
        <v>447</v>
      </c>
      <c r="C452" s="2">
        <v>0</v>
      </c>
    </row>
    <row r="453" spans="1:3" x14ac:dyDescent="0.25">
      <c r="A453" s="1" t="s">
        <v>101</v>
      </c>
      <c r="B453" s="1" t="s">
        <v>448</v>
      </c>
      <c r="C453" s="2">
        <v>94893.41</v>
      </c>
    </row>
    <row r="454" spans="1:3" x14ac:dyDescent="0.25">
      <c r="A454" s="1" t="s">
        <v>101</v>
      </c>
      <c r="B454" s="1" t="s">
        <v>449</v>
      </c>
      <c r="C454" s="2">
        <v>879.75</v>
      </c>
    </row>
    <row r="455" spans="1:3" x14ac:dyDescent="0.25">
      <c r="A455" s="1" t="s">
        <v>101</v>
      </c>
      <c r="B455" s="1" t="s">
        <v>450</v>
      </c>
      <c r="C455" s="2">
        <v>12984.68</v>
      </c>
    </row>
    <row r="456" spans="1:3" x14ac:dyDescent="0.25">
      <c r="A456" s="1" t="s">
        <v>101</v>
      </c>
      <c r="B456" s="1" t="s">
        <v>451</v>
      </c>
      <c r="C456" s="2">
        <v>14997.03</v>
      </c>
    </row>
    <row r="457" spans="1:3" x14ac:dyDescent="0.25">
      <c r="A457" s="1" t="s">
        <v>101</v>
      </c>
      <c r="B457" s="1" t="s">
        <v>452</v>
      </c>
      <c r="C457" s="2">
        <v>2645.84</v>
      </c>
    </row>
    <row r="458" spans="1:3" x14ac:dyDescent="0.25">
      <c r="A458" s="1" t="s">
        <v>101</v>
      </c>
      <c r="B458" s="1" t="s">
        <v>453</v>
      </c>
      <c r="C458" s="2">
        <v>11358.41</v>
      </c>
    </row>
    <row r="459" spans="1:3" x14ac:dyDescent="0.25">
      <c r="A459" s="1" t="s">
        <v>101</v>
      </c>
      <c r="B459" s="1" t="s">
        <v>454</v>
      </c>
      <c r="C459" s="2">
        <v>13498.2</v>
      </c>
    </row>
    <row r="460" spans="1:3" x14ac:dyDescent="0.25">
      <c r="A460" s="1" t="s">
        <v>101</v>
      </c>
      <c r="B460" s="1" t="s">
        <v>455</v>
      </c>
      <c r="C460" s="2">
        <v>31835.48</v>
      </c>
    </row>
    <row r="461" spans="1:3" x14ac:dyDescent="0.25">
      <c r="A461" s="1" t="s">
        <v>101</v>
      </c>
      <c r="B461" s="1" t="s">
        <v>456</v>
      </c>
      <c r="C461" s="2">
        <v>19372.87</v>
      </c>
    </row>
    <row r="462" spans="1:3" x14ac:dyDescent="0.25">
      <c r="A462" s="1" t="s">
        <v>101</v>
      </c>
      <c r="B462" s="1" t="s">
        <v>457</v>
      </c>
      <c r="C462" s="2">
        <v>176.09</v>
      </c>
    </row>
    <row r="463" spans="1:3" x14ac:dyDescent="0.25">
      <c r="A463" s="1" t="s">
        <v>101</v>
      </c>
      <c r="B463" s="1" t="s">
        <v>458</v>
      </c>
      <c r="C463" s="2">
        <v>19471.66</v>
      </c>
    </row>
    <row r="464" spans="1:3" x14ac:dyDescent="0.25">
      <c r="A464" s="1" t="s">
        <v>101</v>
      </c>
      <c r="B464" s="1" t="s">
        <v>459</v>
      </c>
      <c r="C464" s="2">
        <v>1564.75</v>
      </c>
    </row>
    <row r="465" spans="1:3" x14ac:dyDescent="0.25">
      <c r="A465" s="1" t="s">
        <v>101</v>
      </c>
      <c r="B465" s="1" t="s">
        <v>460</v>
      </c>
      <c r="C465" s="2">
        <v>10653.9</v>
      </c>
    </row>
    <row r="466" spans="1:3" x14ac:dyDescent="0.25">
      <c r="A466" s="1" t="s">
        <v>101</v>
      </c>
      <c r="B466" s="1" t="s">
        <v>461</v>
      </c>
      <c r="C466" s="2">
        <v>14718.76</v>
      </c>
    </row>
    <row r="467" spans="1:3" x14ac:dyDescent="0.25">
      <c r="A467" s="1" t="s">
        <v>101</v>
      </c>
      <c r="B467" s="1" t="s">
        <v>462</v>
      </c>
      <c r="C467" s="2">
        <v>18726.75</v>
      </c>
    </row>
    <row r="468" spans="1:3" x14ac:dyDescent="0.25">
      <c r="A468" s="1" t="s">
        <v>101</v>
      </c>
      <c r="B468" s="1" t="s">
        <v>463</v>
      </c>
      <c r="C468" s="2">
        <v>3573.57</v>
      </c>
    </row>
    <row r="469" spans="1:3" x14ac:dyDescent="0.25">
      <c r="A469" s="1" t="s">
        <v>101</v>
      </c>
      <c r="B469" s="1" t="s">
        <v>464</v>
      </c>
      <c r="C469" s="2">
        <v>0</v>
      </c>
    </row>
    <row r="470" spans="1:3" x14ac:dyDescent="0.25">
      <c r="A470" s="1" t="s">
        <v>101</v>
      </c>
      <c r="B470" s="1" t="s">
        <v>465</v>
      </c>
      <c r="C470" s="2">
        <v>18512.47</v>
      </c>
    </row>
    <row r="471" spans="1:3" x14ac:dyDescent="0.25">
      <c r="A471" s="1" t="s">
        <v>101</v>
      </c>
      <c r="B471" s="1" t="s">
        <v>466</v>
      </c>
      <c r="C471" s="2">
        <v>2492.42</v>
      </c>
    </row>
    <row r="472" spans="1:3" x14ac:dyDescent="0.25">
      <c r="A472" s="1" t="s">
        <v>101</v>
      </c>
      <c r="B472" s="1" t="s">
        <v>467</v>
      </c>
      <c r="C472" s="2">
        <v>17054.759999999998</v>
      </c>
    </row>
    <row r="473" spans="1:3" x14ac:dyDescent="0.25">
      <c r="A473" s="1" t="s">
        <v>101</v>
      </c>
      <c r="B473" s="1" t="s">
        <v>468</v>
      </c>
      <c r="C473" s="2">
        <v>3411.67</v>
      </c>
    </row>
    <row r="474" spans="1:3" x14ac:dyDescent="0.25">
      <c r="A474" s="1" t="s">
        <v>101</v>
      </c>
      <c r="B474" s="1" t="s">
        <v>469</v>
      </c>
      <c r="C474" s="2">
        <v>15759.46</v>
      </c>
    </row>
    <row r="475" spans="1:3" x14ac:dyDescent="0.25">
      <c r="A475" s="1" t="s">
        <v>101</v>
      </c>
      <c r="B475" s="1" t="s">
        <v>470</v>
      </c>
      <c r="C475" s="2">
        <v>31834.97</v>
      </c>
    </row>
    <row r="476" spans="1:3" x14ac:dyDescent="0.25">
      <c r="A476" s="1" t="s">
        <v>101</v>
      </c>
      <c r="B476" s="1" t="s">
        <v>471</v>
      </c>
      <c r="C476" s="2">
        <v>17695.82</v>
      </c>
    </row>
    <row r="477" spans="1:3" x14ac:dyDescent="0.25">
      <c r="A477" s="1" t="s">
        <v>101</v>
      </c>
      <c r="B477" s="1" t="s">
        <v>472</v>
      </c>
      <c r="C477" s="2">
        <v>57430.78</v>
      </c>
    </row>
    <row r="478" spans="1:3" x14ac:dyDescent="0.25">
      <c r="A478" s="1" t="s">
        <v>101</v>
      </c>
      <c r="B478" s="1" t="s">
        <v>473</v>
      </c>
      <c r="C478" s="2">
        <v>9735.83</v>
      </c>
    </row>
    <row r="479" spans="1:3" x14ac:dyDescent="0.25">
      <c r="A479" s="1" t="s">
        <v>101</v>
      </c>
      <c r="B479" s="1" t="s">
        <v>474</v>
      </c>
      <c r="C479" s="2">
        <v>15135.09</v>
      </c>
    </row>
    <row r="480" spans="1:3" x14ac:dyDescent="0.25">
      <c r="A480" s="1" t="s">
        <v>101</v>
      </c>
      <c r="B480" s="1" t="s">
        <v>475</v>
      </c>
      <c r="C480" s="2">
        <v>45291.81</v>
      </c>
    </row>
    <row r="481" spans="1:4" x14ac:dyDescent="0.25">
      <c r="A481" s="1" t="s">
        <v>101</v>
      </c>
      <c r="B481" s="1" t="s">
        <v>476</v>
      </c>
      <c r="C481" s="2">
        <v>60158.26</v>
      </c>
    </row>
    <row r="482" spans="1:4" x14ac:dyDescent="0.25">
      <c r="A482" s="1" t="s">
        <v>101</v>
      </c>
      <c r="B482" s="1" t="s">
        <v>477</v>
      </c>
      <c r="C482" s="2">
        <v>6526.28</v>
      </c>
    </row>
    <row r="483" spans="1:4" x14ac:dyDescent="0.25">
      <c r="A483" s="1" t="s">
        <v>101</v>
      </c>
      <c r="B483" s="1" t="s">
        <v>478</v>
      </c>
      <c r="C483" s="2">
        <v>53003.8</v>
      </c>
    </row>
    <row r="484" spans="1:4" x14ac:dyDescent="0.25">
      <c r="A484" s="1" t="s">
        <v>101</v>
      </c>
      <c r="B484" s="1" t="s">
        <v>479</v>
      </c>
      <c r="C484" s="2">
        <v>2065.5500000000002</v>
      </c>
    </row>
    <row r="485" spans="1:4" x14ac:dyDescent="0.25">
      <c r="A485" s="1" t="s">
        <v>101</v>
      </c>
      <c r="B485" s="1" t="s">
        <v>480</v>
      </c>
      <c r="C485" s="2">
        <v>7517.16</v>
      </c>
    </row>
    <row r="486" spans="1:4" x14ac:dyDescent="0.25">
      <c r="A486" s="1" t="s">
        <v>101</v>
      </c>
      <c r="B486" s="1" t="s">
        <v>481</v>
      </c>
      <c r="C486" s="2">
        <v>11500</v>
      </c>
    </row>
    <row r="487" spans="1:4" x14ac:dyDescent="0.25">
      <c r="A487" s="1" t="s">
        <v>101</v>
      </c>
      <c r="B487" s="1" t="s">
        <v>482</v>
      </c>
      <c r="C487" s="2">
        <v>29820.36</v>
      </c>
    </row>
    <row r="488" spans="1:4" x14ac:dyDescent="0.25">
      <c r="A488" s="1" t="s">
        <v>101</v>
      </c>
      <c r="B488" s="1" t="s">
        <v>483</v>
      </c>
      <c r="C488" s="2">
        <v>0</v>
      </c>
    </row>
    <row r="489" spans="1:4" x14ac:dyDescent="0.25">
      <c r="A489" s="1" t="s">
        <v>101</v>
      </c>
      <c r="B489" s="1" t="s">
        <v>484</v>
      </c>
      <c r="C489" s="2">
        <v>0</v>
      </c>
    </row>
    <row r="490" spans="1:4" x14ac:dyDescent="0.25">
      <c r="A490" s="1" t="s">
        <v>101</v>
      </c>
      <c r="B490" s="1" t="s">
        <v>485</v>
      </c>
      <c r="C490" s="2">
        <v>0</v>
      </c>
      <c r="D490" s="2">
        <v>1500</v>
      </c>
    </row>
    <row r="491" spans="1:4" x14ac:dyDescent="0.25">
      <c r="A491" s="1" t="s">
        <v>101</v>
      </c>
      <c r="B491" s="1" t="s">
        <v>486</v>
      </c>
      <c r="C491" s="2">
        <v>1000</v>
      </c>
    </row>
    <row r="492" spans="1:4" x14ac:dyDescent="0.25">
      <c r="A492" s="1" t="s">
        <v>101</v>
      </c>
      <c r="B492" s="1" t="s">
        <v>487</v>
      </c>
      <c r="C492" s="2">
        <v>11486.16</v>
      </c>
    </row>
    <row r="493" spans="1:4" x14ac:dyDescent="0.25">
      <c r="A493" s="1" t="s">
        <v>101</v>
      </c>
      <c r="B493" s="1" t="s">
        <v>488</v>
      </c>
      <c r="C493" s="2">
        <v>2813.07</v>
      </c>
    </row>
    <row r="494" spans="1:4" x14ac:dyDescent="0.25">
      <c r="A494" s="1" t="s">
        <v>101</v>
      </c>
      <c r="B494" s="1" t="s">
        <v>489</v>
      </c>
      <c r="C494" s="2">
        <v>8294.18</v>
      </c>
    </row>
    <row r="495" spans="1:4" x14ac:dyDescent="0.25">
      <c r="A495" s="1" t="s">
        <v>101</v>
      </c>
      <c r="B495" s="1" t="s">
        <v>490</v>
      </c>
      <c r="C495" s="2">
        <v>14700.86</v>
      </c>
    </row>
    <row r="496" spans="1:4" x14ac:dyDescent="0.25">
      <c r="A496" s="1" t="s">
        <v>101</v>
      </c>
      <c r="B496" s="1" t="s">
        <v>491</v>
      </c>
      <c r="C496" s="2">
        <v>1316.66</v>
      </c>
    </row>
    <row r="497" spans="1:3" x14ac:dyDescent="0.25">
      <c r="A497" s="1" t="s">
        <v>101</v>
      </c>
      <c r="B497" s="1" t="s">
        <v>492</v>
      </c>
      <c r="C497" s="2">
        <v>10279.33</v>
      </c>
    </row>
    <row r="498" spans="1:3" x14ac:dyDescent="0.25">
      <c r="A498" s="1" t="s">
        <v>101</v>
      </c>
      <c r="B498" s="1" t="s">
        <v>493</v>
      </c>
      <c r="C498" s="2">
        <v>924.97</v>
      </c>
    </row>
    <row r="499" spans="1:3" x14ac:dyDescent="0.25">
      <c r="A499" s="1" t="s">
        <v>101</v>
      </c>
      <c r="B499" s="1" t="s">
        <v>494</v>
      </c>
      <c r="C499" s="2">
        <v>80403.09</v>
      </c>
    </row>
    <row r="500" spans="1:3" x14ac:dyDescent="0.25">
      <c r="A500" s="1" t="s">
        <v>101</v>
      </c>
      <c r="B500" s="1" t="s">
        <v>495</v>
      </c>
      <c r="C500" s="2">
        <v>29207.49</v>
      </c>
    </row>
    <row r="501" spans="1:3" x14ac:dyDescent="0.25">
      <c r="A501" s="1" t="s">
        <v>101</v>
      </c>
      <c r="B501" s="1" t="s">
        <v>496</v>
      </c>
      <c r="C501" s="2">
        <v>17845.060000000001</v>
      </c>
    </row>
    <row r="502" spans="1:3" x14ac:dyDescent="0.25">
      <c r="A502" s="1" t="s">
        <v>101</v>
      </c>
      <c r="B502" s="1" t="s">
        <v>497</v>
      </c>
      <c r="C502" s="2">
        <v>27698.94</v>
      </c>
    </row>
    <row r="503" spans="1:3" x14ac:dyDescent="0.25">
      <c r="A503" s="1" t="s">
        <v>101</v>
      </c>
      <c r="B503" s="1" t="s">
        <v>498</v>
      </c>
      <c r="C503" s="2">
        <v>82458.83</v>
      </c>
    </row>
    <row r="504" spans="1:3" x14ac:dyDescent="0.25">
      <c r="A504" s="1" t="s">
        <v>101</v>
      </c>
      <c r="B504" s="1" t="s">
        <v>499</v>
      </c>
      <c r="C504" s="2">
        <v>141039.1</v>
      </c>
    </row>
    <row r="505" spans="1:3" x14ac:dyDescent="0.25">
      <c r="A505" s="1" t="s">
        <v>101</v>
      </c>
      <c r="B505" s="1" t="s">
        <v>500</v>
      </c>
      <c r="C505" s="2">
        <v>36080.21</v>
      </c>
    </row>
    <row r="506" spans="1:3" x14ac:dyDescent="0.25">
      <c r="A506" s="1" t="s">
        <v>101</v>
      </c>
      <c r="B506" s="1" t="s">
        <v>501</v>
      </c>
      <c r="C506" s="2">
        <v>0</v>
      </c>
    </row>
    <row r="507" spans="1:3" x14ac:dyDescent="0.25">
      <c r="A507" s="1" t="s">
        <v>101</v>
      </c>
      <c r="B507" s="1" t="s">
        <v>502</v>
      </c>
      <c r="C507" s="2">
        <v>112636.02</v>
      </c>
    </row>
    <row r="508" spans="1:3" x14ac:dyDescent="0.25">
      <c r="A508" s="1" t="s">
        <v>101</v>
      </c>
      <c r="B508" s="1" t="s">
        <v>503</v>
      </c>
      <c r="C508" s="2">
        <v>3558.6</v>
      </c>
    </row>
    <row r="509" spans="1:3" x14ac:dyDescent="0.25">
      <c r="A509" s="1" t="s">
        <v>101</v>
      </c>
      <c r="B509" s="1" t="s">
        <v>504</v>
      </c>
      <c r="C509" s="2">
        <v>14924.16</v>
      </c>
    </row>
    <row r="510" spans="1:3" x14ac:dyDescent="0.25">
      <c r="A510" s="1" t="s">
        <v>101</v>
      </c>
      <c r="B510" s="1" t="s">
        <v>505</v>
      </c>
      <c r="C510" s="2">
        <v>17054.759999999998</v>
      </c>
    </row>
    <row r="511" spans="1:3" x14ac:dyDescent="0.25">
      <c r="A511" s="1" t="s">
        <v>101</v>
      </c>
      <c r="B511" s="1" t="s">
        <v>506</v>
      </c>
      <c r="C511" s="2">
        <v>34458.47</v>
      </c>
    </row>
    <row r="512" spans="1:3" x14ac:dyDescent="0.25">
      <c r="A512" s="1" t="s">
        <v>101</v>
      </c>
      <c r="B512" s="1" t="s">
        <v>507</v>
      </c>
      <c r="C512" s="2">
        <v>8850.64</v>
      </c>
    </row>
    <row r="513" spans="1:3" x14ac:dyDescent="0.25">
      <c r="A513" s="1" t="s">
        <v>101</v>
      </c>
      <c r="B513" s="1" t="s">
        <v>508</v>
      </c>
      <c r="C513" s="2">
        <v>40642</v>
      </c>
    </row>
    <row r="514" spans="1:3" x14ac:dyDescent="0.25">
      <c r="A514" s="1" t="s">
        <v>101</v>
      </c>
      <c r="B514" s="1" t="s">
        <v>509</v>
      </c>
      <c r="C514" s="2">
        <v>72078.759999999995</v>
      </c>
    </row>
    <row r="515" spans="1:3" x14ac:dyDescent="0.25">
      <c r="A515" s="1" t="s">
        <v>101</v>
      </c>
      <c r="B515" s="1" t="s">
        <v>510</v>
      </c>
      <c r="C515" s="2">
        <v>6897.69</v>
      </c>
    </row>
    <row r="516" spans="1:3" x14ac:dyDescent="0.25">
      <c r="A516" s="1" t="s">
        <v>101</v>
      </c>
      <c r="B516" s="1" t="s">
        <v>511</v>
      </c>
      <c r="C516" s="2">
        <v>0</v>
      </c>
    </row>
    <row r="517" spans="1:3" x14ac:dyDescent="0.25">
      <c r="A517" s="1" t="s">
        <v>101</v>
      </c>
      <c r="B517" s="1" t="s">
        <v>512</v>
      </c>
      <c r="C517" s="2">
        <v>48274.34</v>
      </c>
    </row>
    <row r="518" spans="1:3" x14ac:dyDescent="0.25">
      <c r="A518" s="1" t="s">
        <v>101</v>
      </c>
      <c r="B518" s="1" t="s">
        <v>513</v>
      </c>
      <c r="C518" s="2">
        <v>2588.1999999999998</v>
      </c>
    </row>
    <row r="519" spans="1:3" x14ac:dyDescent="0.25">
      <c r="A519" s="1" t="s">
        <v>101</v>
      </c>
      <c r="B519" s="1" t="s">
        <v>514</v>
      </c>
      <c r="C519" s="2">
        <v>3100</v>
      </c>
    </row>
    <row r="520" spans="1:3" x14ac:dyDescent="0.25">
      <c r="A520" s="1" t="s">
        <v>101</v>
      </c>
      <c r="B520" s="1" t="s">
        <v>515</v>
      </c>
      <c r="C520" s="2">
        <v>17054.759999999998</v>
      </c>
    </row>
    <row r="521" spans="1:3" x14ac:dyDescent="0.25">
      <c r="A521" s="1" t="s">
        <v>101</v>
      </c>
      <c r="B521" s="1" t="s">
        <v>516</v>
      </c>
      <c r="C521" s="2">
        <v>14997.03</v>
      </c>
    </row>
    <row r="522" spans="1:3" x14ac:dyDescent="0.25">
      <c r="A522" s="1" t="s">
        <v>101</v>
      </c>
      <c r="B522" s="1" t="s">
        <v>517</v>
      </c>
      <c r="C522" s="2">
        <v>3717.63</v>
      </c>
    </row>
    <row r="523" spans="1:3" x14ac:dyDescent="0.25">
      <c r="A523" s="1" t="s">
        <v>101</v>
      </c>
      <c r="B523" s="1" t="s">
        <v>518</v>
      </c>
      <c r="C523" s="2">
        <v>24053.63</v>
      </c>
    </row>
    <row r="524" spans="1:3" x14ac:dyDescent="0.25">
      <c r="A524" s="1" t="s">
        <v>101</v>
      </c>
      <c r="B524" s="1" t="s">
        <v>519</v>
      </c>
      <c r="C524" s="2">
        <v>34586.65</v>
      </c>
    </row>
    <row r="525" spans="1:3" x14ac:dyDescent="0.25">
      <c r="A525" s="1" t="s">
        <v>101</v>
      </c>
      <c r="B525" s="1" t="s">
        <v>520</v>
      </c>
      <c r="C525" s="2">
        <v>8595.58</v>
      </c>
    </row>
    <row r="526" spans="1:3" x14ac:dyDescent="0.25">
      <c r="A526" s="1" t="s">
        <v>101</v>
      </c>
      <c r="B526" s="1" t="s">
        <v>521</v>
      </c>
      <c r="C526" s="2">
        <v>27328.35</v>
      </c>
    </row>
    <row r="527" spans="1:3" x14ac:dyDescent="0.25">
      <c r="A527" s="1" t="s">
        <v>101</v>
      </c>
      <c r="B527" s="1" t="s">
        <v>522</v>
      </c>
      <c r="C527" s="2">
        <v>523.69000000000005</v>
      </c>
    </row>
    <row r="528" spans="1:3" x14ac:dyDescent="0.25">
      <c r="A528" s="1" t="s">
        <v>101</v>
      </c>
      <c r="B528" s="1" t="s">
        <v>523</v>
      </c>
      <c r="C528" s="2">
        <v>1580.07</v>
      </c>
    </row>
    <row r="529" spans="1:4" x14ac:dyDescent="0.25">
      <c r="A529" s="6"/>
      <c r="B529" s="5"/>
      <c r="C529" s="6">
        <f>SUM(C104:C528)</f>
        <v>12638069.729999999</v>
      </c>
      <c r="D529" s="6">
        <f t="shared" ref="D529" si="8">SUM(D104:D528)</f>
        <v>67363.490000000005</v>
      </c>
    </row>
    <row r="530" spans="1:4" x14ac:dyDescent="0.25">
      <c r="A530" s="1" t="s">
        <v>525</v>
      </c>
      <c r="B530" s="1" t="s">
        <v>524</v>
      </c>
      <c r="C530" s="2">
        <v>0</v>
      </c>
    </row>
    <row r="531" spans="1:4" x14ac:dyDescent="0.25">
      <c r="A531" s="1" t="s">
        <v>525</v>
      </c>
      <c r="B531" s="1" t="s">
        <v>526</v>
      </c>
      <c r="C531" s="2">
        <v>0</v>
      </c>
    </row>
    <row r="532" spans="1:4" x14ac:dyDescent="0.25">
      <c r="A532" s="1" t="s">
        <v>525</v>
      </c>
      <c r="B532" s="1" t="s">
        <v>527</v>
      </c>
      <c r="C532" s="2">
        <v>1000</v>
      </c>
    </row>
    <row r="533" spans="1:4" x14ac:dyDescent="0.25">
      <c r="A533" s="1" t="s">
        <v>525</v>
      </c>
      <c r="B533" s="1" t="s">
        <v>528</v>
      </c>
      <c r="C533" s="2">
        <v>0</v>
      </c>
    </row>
    <row r="534" spans="1:4" x14ac:dyDescent="0.25">
      <c r="A534" s="1" t="s">
        <v>525</v>
      </c>
      <c r="B534" s="1" t="s">
        <v>529</v>
      </c>
      <c r="C534" s="2">
        <v>95590</v>
      </c>
    </row>
    <row r="535" spans="1:4" x14ac:dyDescent="0.25">
      <c r="A535" s="1" t="s">
        <v>525</v>
      </c>
      <c r="B535" s="1" t="s">
        <v>530</v>
      </c>
      <c r="C535" s="2">
        <v>140000</v>
      </c>
    </row>
    <row r="536" spans="1:4" x14ac:dyDescent="0.25">
      <c r="A536" s="1" t="s">
        <v>525</v>
      </c>
      <c r="B536" s="1" t="s">
        <v>531</v>
      </c>
      <c r="C536" s="2">
        <v>77746.13</v>
      </c>
    </row>
    <row r="537" spans="1:4" x14ac:dyDescent="0.25">
      <c r="A537" s="1" t="s">
        <v>525</v>
      </c>
      <c r="B537" s="1" t="s">
        <v>532</v>
      </c>
      <c r="C537" s="2">
        <v>11387.68</v>
      </c>
    </row>
    <row r="538" spans="1:4" x14ac:dyDescent="0.25">
      <c r="A538" s="1" t="s">
        <v>525</v>
      </c>
      <c r="B538" s="1" t="s">
        <v>533</v>
      </c>
      <c r="C538" s="2">
        <v>0</v>
      </c>
    </row>
    <row r="539" spans="1:4" x14ac:dyDescent="0.25">
      <c r="A539" s="1" t="s">
        <v>525</v>
      </c>
      <c r="B539" s="1" t="s">
        <v>534</v>
      </c>
      <c r="C539" s="2">
        <v>1000</v>
      </c>
    </row>
    <row r="540" spans="1:4" x14ac:dyDescent="0.25">
      <c r="A540" s="1" t="s">
        <v>525</v>
      </c>
      <c r="B540" s="1" t="s">
        <v>535</v>
      </c>
      <c r="C540" s="2">
        <v>20127.419999999998</v>
      </c>
    </row>
    <row r="541" spans="1:4" x14ac:dyDescent="0.25">
      <c r="A541" s="1" t="s">
        <v>525</v>
      </c>
      <c r="B541" s="1" t="s">
        <v>536</v>
      </c>
      <c r="C541" s="2">
        <v>16307.02</v>
      </c>
    </row>
    <row r="542" spans="1:4" x14ac:dyDescent="0.25">
      <c r="A542" s="1" t="s">
        <v>525</v>
      </c>
      <c r="B542" s="1" t="s">
        <v>537</v>
      </c>
      <c r="C542" s="2">
        <v>0</v>
      </c>
    </row>
    <row r="543" spans="1:4" x14ac:dyDescent="0.25">
      <c r="A543" s="1" t="s">
        <v>525</v>
      </c>
      <c r="B543" s="1" t="s">
        <v>538</v>
      </c>
      <c r="C543" s="2">
        <v>0</v>
      </c>
    </row>
    <row r="544" spans="1:4" x14ac:dyDescent="0.25">
      <c r="A544" s="1" t="s">
        <v>525</v>
      </c>
      <c r="B544" s="1" t="s">
        <v>539</v>
      </c>
      <c r="C544" s="2">
        <v>0</v>
      </c>
    </row>
    <row r="545" spans="1:4" x14ac:dyDescent="0.25">
      <c r="A545" s="1" t="s">
        <v>525</v>
      </c>
      <c r="B545" s="1" t="s">
        <v>540</v>
      </c>
      <c r="C545" s="2">
        <v>0</v>
      </c>
    </row>
    <row r="546" spans="1:4" x14ac:dyDescent="0.25">
      <c r="A546" s="1" t="s">
        <v>525</v>
      </c>
      <c r="B546" s="1" t="s">
        <v>61</v>
      </c>
      <c r="C546" s="2">
        <v>50000</v>
      </c>
    </row>
    <row r="547" spans="1:4" x14ac:dyDescent="0.25">
      <c r="A547" s="1" t="s">
        <v>525</v>
      </c>
      <c r="B547" s="1" t="s">
        <v>541</v>
      </c>
      <c r="C547" s="2">
        <v>0</v>
      </c>
    </row>
    <row r="548" spans="1:4" x14ac:dyDescent="0.25">
      <c r="A548" s="1" t="s">
        <v>525</v>
      </c>
      <c r="B548" s="1" t="s">
        <v>524</v>
      </c>
      <c r="C548" s="2">
        <v>0</v>
      </c>
    </row>
    <row r="549" spans="1:4" x14ac:dyDescent="0.25">
      <c r="A549" s="1" t="s">
        <v>525</v>
      </c>
      <c r="B549" s="1" t="s">
        <v>542</v>
      </c>
      <c r="C549" s="2">
        <v>0</v>
      </c>
    </row>
    <row r="550" spans="1:4" x14ac:dyDescent="0.25">
      <c r="A550" s="1" t="s">
        <v>525</v>
      </c>
      <c r="B550" s="1" t="s">
        <v>543</v>
      </c>
      <c r="C550" s="2">
        <v>0</v>
      </c>
    </row>
    <row r="551" spans="1:4" x14ac:dyDescent="0.25">
      <c r="A551" s="1" t="s">
        <v>525</v>
      </c>
      <c r="B551" s="1" t="s">
        <v>544</v>
      </c>
      <c r="C551" s="2">
        <v>0</v>
      </c>
    </row>
    <row r="552" spans="1:4" x14ac:dyDescent="0.25">
      <c r="A552" s="1" t="s">
        <v>525</v>
      </c>
      <c r="B552" s="1" t="s">
        <v>545</v>
      </c>
      <c r="C552" s="2">
        <v>0</v>
      </c>
    </row>
    <row r="553" spans="1:4" x14ac:dyDescent="0.25">
      <c r="A553" s="1" t="s">
        <v>525</v>
      </c>
      <c r="B553" s="1" t="s">
        <v>546</v>
      </c>
      <c r="C553" s="2">
        <v>58500</v>
      </c>
    </row>
    <row r="554" spans="1:4" x14ac:dyDescent="0.25">
      <c r="A554" s="1" t="s">
        <v>525</v>
      </c>
      <c r="B554" s="1" t="s">
        <v>547</v>
      </c>
      <c r="C554" s="2">
        <v>3500</v>
      </c>
    </row>
    <row r="555" spans="1:4" x14ac:dyDescent="0.25">
      <c r="A555" s="1" t="s">
        <v>525</v>
      </c>
      <c r="B555" s="1" t="s">
        <v>548</v>
      </c>
      <c r="C555" s="2">
        <v>0</v>
      </c>
    </row>
    <row r="556" spans="1:4" x14ac:dyDescent="0.25">
      <c r="A556" s="6"/>
      <c r="B556" s="5"/>
      <c r="C556" s="6">
        <f>SUM(C530:C555)</f>
        <v>475158.25</v>
      </c>
      <c r="D556" s="6">
        <f t="shared" ref="D556" si="9">SUM(D530:D555)</f>
        <v>0</v>
      </c>
    </row>
    <row r="557" spans="1:4" x14ac:dyDescent="0.25">
      <c r="A557" s="1" t="s">
        <v>550</v>
      </c>
      <c r="B557" s="1" t="s">
        <v>549</v>
      </c>
      <c r="C557" s="2">
        <v>7000</v>
      </c>
    </row>
    <row r="558" spans="1:4" x14ac:dyDescent="0.25">
      <c r="A558" s="1" t="s">
        <v>550</v>
      </c>
      <c r="B558" s="1" t="s">
        <v>551</v>
      </c>
      <c r="C558" s="2">
        <v>0</v>
      </c>
    </row>
    <row r="559" spans="1:4" x14ac:dyDescent="0.25">
      <c r="A559" s="1" t="s">
        <v>550</v>
      </c>
      <c r="B559" s="1" t="s">
        <v>552</v>
      </c>
      <c r="C559" s="2">
        <v>0</v>
      </c>
      <c r="D559" s="2">
        <v>13503.6</v>
      </c>
    </row>
    <row r="560" spans="1:4" x14ac:dyDescent="0.25">
      <c r="A560" s="1" t="s">
        <v>550</v>
      </c>
      <c r="B560" s="1" t="s">
        <v>553</v>
      </c>
      <c r="C560" s="2">
        <v>0</v>
      </c>
    </row>
    <row r="561" spans="1:4" x14ac:dyDescent="0.25">
      <c r="A561" s="1" t="s">
        <v>550</v>
      </c>
      <c r="B561" s="1" t="s">
        <v>554</v>
      </c>
      <c r="C561" s="2">
        <v>0</v>
      </c>
    </row>
    <row r="562" spans="1:4" x14ac:dyDescent="0.25">
      <c r="A562" s="1" t="s">
        <v>550</v>
      </c>
      <c r="B562" s="1" t="s">
        <v>555</v>
      </c>
      <c r="C562" s="2">
        <v>0</v>
      </c>
    </row>
    <row r="563" spans="1:4" x14ac:dyDescent="0.25">
      <c r="A563" s="1" t="s">
        <v>550</v>
      </c>
      <c r="B563" s="1" t="s">
        <v>556</v>
      </c>
      <c r="C563" s="2">
        <v>0</v>
      </c>
    </row>
    <row r="564" spans="1:4" x14ac:dyDescent="0.25">
      <c r="A564" s="1" t="s">
        <v>550</v>
      </c>
      <c r="B564" s="1" t="s">
        <v>557</v>
      </c>
      <c r="C564" s="2">
        <v>0</v>
      </c>
    </row>
    <row r="565" spans="1:4" x14ac:dyDescent="0.25">
      <c r="A565" s="1" t="s">
        <v>550</v>
      </c>
      <c r="B565" s="1" t="s">
        <v>558</v>
      </c>
      <c r="C565" s="2">
        <v>0</v>
      </c>
    </row>
    <row r="566" spans="1:4" x14ac:dyDescent="0.25">
      <c r="A566" s="1" t="s">
        <v>550</v>
      </c>
      <c r="B566" s="1" t="s">
        <v>559</v>
      </c>
      <c r="C566" s="2">
        <v>0</v>
      </c>
    </row>
    <row r="567" spans="1:4" x14ac:dyDescent="0.25">
      <c r="A567" s="1" t="s">
        <v>550</v>
      </c>
      <c r="B567" s="1" t="s">
        <v>560</v>
      </c>
      <c r="C567" s="2">
        <v>0</v>
      </c>
    </row>
    <row r="568" spans="1:4" x14ac:dyDescent="0.25">
      <c r="A568" s="1" t="s">
        <v>550</v>
      </c>
      <c r="B568" s="1" t="s">
        <v>561</v>
      </c>
      <c r="C568" s="2">
        <v>0</v>
      </c>
    </row>
    <row r="569" spans="1:4" x14ac:dyDescent="0.25">
      <c r="A569" s="1" t="s">
        <v>550</v>
      </c>
      <c r="B569" s="1" t="s">
        <v>562</v>
      </c>
      <c r="C569" s="2">
        <v>13700</v>
      </c>
    </row>
    <row r="570" spans="1:4" x14ac:dyDescent="0.25">
      <c r="A570" s="1" t="s">
        <v>550</v>
      </c>
      <c r="B570" s="1" t="s">
        <v>563</v>
      </c>
      <c r="C570" s="2">
        <v>0</v>
      </c>
    </row>
    <row r="571" spans="1:4" x14ac:dyDescent="0.25">
      <c r="A571" s="1" t="s">
        <v>550</v>
      </c>
      <c r="B571" s="1" t="s">
        <v>564</v>
      </c>
      <c r="C571" s="2">
        <v>0</v>
      </c>
      <c r="D571" s="2">
        <v>6800</v>
      </c>
    </row>
    <row r="572" spans="1:4" x14ac:dyDescent="0.25">
      <c r="A572" s="1" t="s">
        <v>550</v>
      </c>
      <c r="B572" s="1" t="s">
        <v>565</v>
      </c>
      <c r="C572" s="2">
        <v>0</v>
      </c>
    </row>
    <row r="573" spans="1:4" x14ac:dyDescent="0.25">
      <c r="A573" s="1" t="s">
        <v>550</v>
      </c>
      <c r="B573" s="1" t="s">
        <v>566</v>
      </c>
      <c r="C573" s="2">
        <v>2000</v>
      </c>
    </row>
    <row r="574" spans="1:4" x14ac:dyDescent="0.25">
      <c r="A574" s="1" t="s">
        <v>550</v>
      </c>
      <c r="B574" s="1" t="s">
        <v>567</v>
      </c>
      <c r="C574" s="2">
        <v>2545</v>
      </c>
    </row>
    <row r="575" spans="1:4" x14ac:dyDescent="0.25">
      <c r="A575" s="1" t="s">
        <v>550</v>
      </c>
      <c r="B575" s="1" t="s">
        <v>568</v>
      </c>
      <c r="C575" s="2">
        <v>1330</v>
      </c>
    </row>
    <row r="576" spans="1:4" x14ac:dyDescent="0.25">
      <c r="A576" s="1" t="s">
        <v>550</v>
      </c>
      <c r="B576" s="1" t="s">
        <v>569</v>
      </c>
      <c r="C576" s="2">
        <v>13430</v>
      </c>
    </row>
    <row r="577" spans="1:4" x14ac:dyDescent="0.25">
      <c r="A577" s="1" t="s">
        <v>550</v>
      </c>
      <c r="B577" s="1" t="s">
        <v>570</v>
      </c>
      <c r="C577" s="2">
        <v>0</v>
      </c>
      <c r="D577" s="2">
        <v>4000</v>
      </c>
    </row>
    <row r="578" spans="1:4" x14ac:dyDescent="0.25">
      <c r="A578" s="1" t="s">
        <v>550</v>
      </c>
      <c r="B578" s="1" t="s">
        <v>571</v>
      </c>
      <c r="C578" s="2">
        <v>900</v>
      </c>
    </row>
    <row r="579" spans="1:4" x14ac:dyDescent="0.25">
      <c r="A579" s="1" t="s">
        <v>550</v>
      </c>
      <c r="B579" s="1" t="s">
        <v>572</v>
      </c>
      <c r="C579" s="2">
        <v>0</v>
      </c>
    </row>
    <row r="580" spans="1:4" x14ac:dyDescent="0.25">
      <c r="A580" s="1" t="s">
        <v>550</v>
      </c>
      <c r="B580" s="1" t="s">
        <v>573</v>
      </c>
      <c r="C580" s="2">
        <v>0</v>
      </c>
    </row>
    <row r="581" spans="1:4" x14ac:dyDescent="0.25">
      <c r="A581" s="1" t="s">
        <v>550</v>
      </c>
      <c r="B581" s="1" t="s">
        <v>574</v>
      </c>
      <c r="C581" s="2">
        <v>0</v>
      </c>
    </row>
    <row r="582" spans="1:4" x14ac:dyDescent="0.25">
      <c r="A582" s="1" t="s">
        <v>550</v>
      </c>
      <c r="B582" s="1" t="s">
        <v>575</v>
      </c>
      <c r="C582" s="2">
        <v>0</v>
      </c>
    </row>
    <row r="583" spans="1:4" x14ac:dyDescent="0.25">
      <c r="A583" s="1" t="s">
        <v>550</v>
      </c>
      <c r="B583" s="1" t="s">
        <v>576</v>
      </c>
      <c r="C583" s="2">
        <v>0</v>
      </c>
    </row>
    <row r="584" spans="1:4" x14ac:dyDescent="0.25">
      <c r="A584" s="1" t="s">
        <v>550</v>
      </c>
      <c r="B584" s="1" t="s">
        <v>577</v>
      </c>
      <c r="C584" s="2">
        <v>75000</v>
      </c>
    </row>
    <row r="585" spans="1:4" x14ac:dyDescent="0.25">
      <c r="A585" s="1" t="s">
        <v>550</v>
      </c>
      <c r="B585" s="1" t="s">
        <v>578</v>
      </c>
      <c r="C585" s="2">
        <v>0</v>
      </c>
      <c r="D585" s="2">
        <v>35000</v>
      </c>
    </row>
    <row r="586" spans="1:4" x14ac:dyDescent="0.25">
      <c r="A586" s="1" t="s">
        <v>550</v>
      </c>
      <c r="B586" s="1" t="s">
        <v>579</v>
      </c>
      <c r="C586" s="2">
        <v>2000</v>
      </c>
    </row>
    <row r="587" spans="1:4" x14ac:dyDescent="0.25">
      <c r="A587" s="1" t="s">
        <v>550</v>
      </c>
      <c r="B587" s="1" t="s">
        <v>580</v>
      </c>
      <c r="C587" s="2">
        <v>0</v>
      </c>
    </row>
    <row r="588" spans="1:4" x14ac:dyDescent="0.25">
      <c r="A588" s="1" t="s">
        <v>550</v>
      </c>
      <c r="B588" s="1" t="s">
        <v>581</v>
      </c>
      <c r="C588" s="2">
        <v>0</v>
      </c>
    </row>
    <row r="589" spans="1:4" x14ac:dyDescent="0.25">
      <c r="A589" s="1" t="s">
        <v>550</v>
      </c>
      <c r="B589" s="1" t="s">
        <v>582</v>
      </c>
      <c r="C589" s="2">
        <v>0</v>
      </c>
    </row>
    <row r="590" spans="1:4" x14ac:dyDescent="0.25">
      <c r="A590" s="1" t="s">
        <v>550</v>
      </c>
      <c r="B590" s="1" t="s">
        <v>583</v>
      </c>
      <c r="C590" s="2">
        <v>6776</v>
      </c>
    </row>
    <row r="591" spans="1:4" x14ac:dyDescent="0.25">
      <c r="A591" s="1" t="s">
        <v>550</v>
      </c>
      <c r="B591" s="1" t="s">
        <v>584</v>
      </c>
      <c r="C591" s="2">
        <v>6663.3</v>
      </c>
    </row>
    <row r="592" spans="1:4" x14ac:dyDescent="0.25">
      <c r="A592" s="1" t="s">
        <v>550</v>
      </c>
      <c r="B592" s="1" t="s">
        <v>585</v>
      </c>
      <c r="C592" s="2">
        <v>0</v>
      </c>
    </row>
    <row r="593" spans="1:4" x14ac:dyDescent="0.25">
      <c r="A593" s="1" t="s">
        <v>550</v>
      </c>
      <c r="B593" s="1" t="s">
        <v>586</v>
      </c>
      <c r="C593" s="2">
        <v>0</v>
      </c>
    </row>
    <row r="594" spans="1:4" x14ac:dyDescent="0.25">
      <c r="A594" s="1" t="s">
        <v>550</v>
      </c>
      <c r="B594" s="1" t="s">
        <v>587</v>
      </c>
      <c r="C594" s="2">
        <v>0</v>
      </c>
    </row>
    <row r="595" spans="1:4" x14ac:dyDescent="0.25">
      <c r="A595" s="1" t="s">
        <v>550</v>
      </c>
      <c r="B595" s="1" t="s">
        <v>588</v>
      </c>
      <c r="C595" s="2">
        <v>0</v>
      </c>
    </row>
    <row r="596" spans="1:4" x14ac:dyDescent="0.25">
      <c r="A596" s="1" t="s">
        <v>550</v>
      </c>
      <c r="B596" s="1" t="s">
        <v>589</v>
      </c>
      <c r="C596" s="2">
        <v>0</v>
      </c>
      <c r="D596" s="2">
        <v>80000</v>
      </c>
    </row>
    <row r="597" spans="1:4" x14ac:dyDescent="0.25">
      <c r="A597" s="1" t="s">
        <v>550</v>
      </c>
      <c r="B597" s="1" t="s">
        <v>590</v>
      </c>
      <c r="C597" s="2">
        <v>5500</v>
      </c>
    </row>
    <row r="598" spans="1:4" x14ac:dyDescent="0.25">
      <c r="A598" s="1" t="s">
        <v>550</v>
      </c>
      <c r="B598" s="1" t="s">
        <v>591</v>
      </c>
      <c r="C598" s="2">
        <v>0</v>
      </c>
    </row>
    <row r="599" spans="1:4" x14ac:dyDescent="0.25">
      <c r="A599" s="1" t="s">
        <v>550</v>
      </c>
      <c r="B599" s="1" t="s">
        <v>592</v>
      </c>
      <c r="C599" s="2">
        <v>542.08000000000004</v>
      </c>
    </row>
    <row r="600" spans="1:4" x14ac:dyDescent="0.25">
      <c r="A600" s="1" t="s">
        <v>550</v>
      </c>
      <c r="B600" s="1" t="s">
        <v>593</v>
      </c>
      <c r="C600" s="2">
        <v>17500</v>
      </c>
    </row>
    <row r="601" spans="1:4" x14ac:dyDescent="0.25">
      <c r="A601" s="1" t="s">
        <v>550</v>
      </c>
      <c r="B601" s="1" t="s">
        <v>594</v>
      </c>
      <c r="C601" s="2">
        <v>300</v>
      </c>
    </row>
    <row r="602" spans="1:4" x14ac:dyDescent="0.25">
      <c r="A602" s="1" t="s">
        <v>550</v>
      </c>
      <c r="B602" s="1" t="s">
        <v>595</v>
      </c>
      <c r="C602" s="2">
        <v>10000</v>
      </c>
    </row>
    <row r="603" spans="1:4" x14ac:dyDescent="0.25">
      <c r="A603" s="6"/>
      <c r="B603" s="5"/>
      <c r="C603" s="6">
        <f>SUM(C557:C602)</f>
        <v>165186.37999999998</v>
      </c>
      <c r="D603" s="6">
        <f t="shared" ref="D603" si="10">SUM(D557:D602)</f>
        <v>139303.6</v>
      </c>
    </row>
    <row r="604" spans="1:4" x14ac:dyDescent="0.25">
      <c r="A604" s="1" t="s">
        <v>597</v>
      </c>
      <c r="B604" s="1" t="s">
        <v>596</v>
      </c>
      <c r="C604" s="2">
        <v>0</v>
      </c>
    </row>
    <row r="605" spans="1:4" x14ac:dyDescent="0.25">
      <c r="A605" s="1" t="s">
        <v>597</v>
      </c>
      <c r="B605" s="1" t="s">
        <v>598</v>
      </c>
      <c r="C605" s="2">
        <v>0</v>
      </c>
    </row>
    <row r="606" spans="1:4" x14ac:dyDescent="0.25">
      <c r="A606" s="1" t="s">
        <v>597</v>
      </c>
      <c r="B606" s="1" t="s">
        <v>599</v>
      </c>
      <c r="C606" s="2">
        <v>43107.03</v>
      </c>
    </row>
    <row r="607" spans="1:4" x14ac:dyDescent="0.25">
      <c r="A607" s="1" t="s">
        <v>597</v>
      </c>
      <c r="B607" s="1" t="s">
        <v>600</v>
      </c>
      <c r="C607" s="2">
        <v>20392.97</v>
      </c>
    </row>
    <row r="608" spans="1:4" x14ac:dyDescent="0.25">
      <c r="A608" s="1" t="s">
        <v>597</v>
      </c>
      <c r="B608" s="1" t="s">
        <v>601</v>
      </c>
      <c r="C608" s="2">
        <v>4500</v>
      </c>
    </row>
    <row r="609" spans="1:4" x14ac:dyDescent="0.25">
      <c r="A609" s="1" t="s">
        <v>597</v>
      </c>
      <c r="B609" s="1" t="s">
        <v>602</v>
      </c>
      <c r="C609" s="2">
        <v>0</v>
      </c>
    </row>
    <row r="610" spans="1:4" x14ac:dyDescent="0.25">
      <c r="A610" s="1" t="s">
        <v>597</v>
      </c>
      <c r="B610" s="1" t="s">
        <v>603</v>
      </c>
      <c r="C610" s="2">
        <v>0</v>
      </c>
    </row>
    <row r="611" spans="1:4" x14ac:dyDescent="0.25">
      <c r="A611" s="1" t="s">
        <v>597</v>
      </c>
      <c r="B611" s="1" t="s">
        <v>604</v>
      </c>
      <c r="C611" s="2">
        <v>0</v>
      </c>
    </row>
    <row r="612" spans="1:4" x14ac:dyDescent="0.25">
      <c r="A612" s="1" t="s">
        <v>597</v>
      </c>
      <c r="B612" s="1" t="s">
        <v>605</v>
      </c>
      <c r="C612" s="2">
        <v>18391.439999999999</v>
      </c>
    </row>
    <row r="613" spans="1:4" x14ac:dyDescent="0.25">
      <c r="A613" s="1" t="s">
        <v>597</v>
      </c>
      <c r="B613" s="1" t="s">
        <v>606</v>
      </c>
      <c r="C613" s="2">
        <v>1954.16</v>
      </c>
    </row>
    <row r="614" spans="1:4" x14ac:dyDescent="0.25">
      <c r="A614" s="1" t="s">
        <v>597</v>
      </c>
      <c r="B614" s="1" t="s">
        <v>607</v>
      </c>
      <c r="C614" s="2">
        <v>0</v>
      </c>
      <c r="D614" s="2">
        <v>1500</v>
      </c>
    </row>
    <row r="615" spans="1:4" x14ac:dyDescent="0.25">
      <c r="A615" s="1" t="s">
        <v>597</v>
      </c>
      <c r="B615" s="1" t="s">
        <v>608</v>
      </c>
      <c r="C615" s="2">
        <v>0</v>
      </c>
      <c r="D615" s="2">
        <v>2000</v>
      </c>
    </row>
    <row r="616" spans="1:4" x14ac:dyDescent="0.25">
      <c r="A616" s="1" t="s">
        <v>597</v>
      </c>
      <c r="B616" s="1" t="s">
        <v>609</v>
      </c>
      <c r="C616" s="2">
        <v>0</v>
      </c>
    </row>
    <row r="617" spans="1:4" x14ac:dyDescent="0.25">
      <c r="A617" s="1" t="s">
        <v>597</v>
      </c>
      <c r="B617" s="1" t="s">
        <v>610</v>
      </c>
      <c r="C617" s="2">
        <v>1045.8399999999999</v>
      </c>
    </row>
    <row r="618" spans="1:4" x14ac:dyDescent="0.25">
      <c r="A618" s="1" t="s">
        <v>597</v>
      </c>
      <c r="B618" s="1" t="s">
        <v>611</v>
      </c>
      <c r="C618" s="2">
        <v>0</v>
      </c>
    </row>
    <row r="619" spans="1:4" x14ac:dyDescent="0.25">
      <c r="A619" s="1" t="s">
        <v>597</v>
      </c>
      <c r="B619" s="1" t="s">
        <v>612</v>
      </c>
      <c r="C619" s="2">
        <v>0</v>
      </c>
    </row>
    <row r="620" spans="1:4" x14ac:dyDescent="0.25">
      <c r="A620" s="1" t="s">
        <v>597</v>
      </c>
      <c r="B620" s="1" t="s">
        <v>613</v>
      </c>
      <c r="C620" s="2">
        <v>0</v>
      </c>
    </row>
    <row r="621" spans="1:4" x14ac:dyDescent="0.25">
      <c r="A621" s="1" t="s">
        <v>597</v>
      </c>
      <c r="B621" s="1" t="s">
        <v>614</v>
      </c>
      <c r="C621" s="2">
        <v>0</v>
      </c>
    </row>
    <row r="622" spans="1:4" x14ac:dyDescent="0.25">
      <c r="A622" s="1" t="s">
        <v>597</v>
      </c>
      <c r="B622" s="1" t="s">
        <v>615</v>
      </c>
      <c r="C622" s="2">
        <v>0</v>
      </c>
    </row>
    <row r="623" spans="1:4" x14ac:dyDescent="0.25">
      <c r="A623" s="1" t="s">
        <v>597</v>
      </c>
      <c r="B623" s="1" t="s">
        <v>616</v>
      </c>
      <c r="C623" s="2">
        <v>0</v>
      </c>
      <c r="D623" s="2">
        <v>6000</v>
      </c>
    </row>
    <row r="624" spans="1:4" x14ac:dyDescent="0.25">
      <c r="A624" s="1" t="s">
        <v>597</v>
      </c>
      <c r="B624" s="1" t="s">
        <v>617</v>
      </c>
      <c r="C624" s="2">
        <v>0</v>
      </c>
    </row>
    <row r="625" spans="1:4" x14ac:dyDescent="0.25">
      <c r="A625" s="1" t="s">
        <v>597</v>
      </c>
      <c r="B625" s="1" t="s">
        <v>618</v>
      </c>
      <c r="C625" s="2">
        <v>0</v>
      </c>
      <c r="D625" s="2">
        <v>10000</v>
      </c>
    </row>
    <row r="626" spans="1:4" x14ac:dyDescent="0.25">
      <c r="A626" s="1" t="s">
        <v>597</v>
      </c>
      <c r="B626" s="1" t="s">
        <v>619</v>
      </c>
      <c r="C626" s="2">
        <v>0</v>
      </c>
    </row>
    <row r="627" spans="1:4" x14ac:dyDescent="0.25">
      <c r="A627" s="1" t="s">
        <v>597</v>
      </c>
      <c r="B627" s="1" t="s">
        <v>620</v>
      </c>
      <c r="C627" s="2">
        <v>0</v>
      </c>
      <c r="D627" s="2">
        <v>2000</v>
      </c>
    </row>
    <row r="628" spans="1:4" x14ac:dyDescent="0.25">
      <c r="A628" s="1" t="s">
        <v>597</v>
      </c>
      <c r="B628" s="1" t="s">
        <v>621</v>
      </c>
      <c r="C628" s="2">
        <v>0</v>
      </c>
    </row>
    <row r="629" spans="1:4" x14ac:dyDescent="0.25">
      <c r="A629" s="1" t="s">
        <v>597</v>
      </c>
      <c r="B629" s="1" t="s">
        <v>622</v>
      </c>
      <c r="C629" s="2">
        <v>60143.22</v>
      </c>
    </row>
    <row r="630" spans="1:4" x14ac:dyDescent="0.25">
      <c r="A630" s="1" t="s">
        <v>597</v>
      </c>
      <c r="B630" s="1" t="s">
        <v>623</v>
      </c>
      <c r="C630" s="2">
        <v>0</v>
      </c>
      <c r="D630" s="2">
        <v>163356.78</v>
      </c>
    </row>
    <row r="631" spans="1:4" x14ac:dyDescent="0.25">
      <c r="A631" s="1" t="s">
        <v>597</v>
      </c>
      <c r="B631" s="1" t="s">
        <v>624</v>
      </c>
      <c r="C631" s="2">
        <v>0</v>
      </c>
    </row>
    <row r="632" spans="1:4" x14ac:dyDescent="0.25">
      <c r="A632" s="6"/>
      <c r="B632" s="5"/>
      <c r="C632" s="6">
        <f>SUM(C604:C631)</f>
        <v>149534.66</v>
      </c>
      <c r="D632" s="6">
        <f t="shared" ref="D632" si="11">SUM(D604:D631)</f>
        <v>184856.78</v>
      </c>
    </row>
    <row r="633" spans="1:4" x14ac:dyDescent="0.25">
      <c r="A633" s="1" t="s">
        <v>626</v>
      </c>
      <c r="B633" s="1" t="s">
        <v>625</v>
      </c>
      <c r="C633" s="2">
        <v>0</v>
      </c>
    </row>
    <row r="634" spans="1:4" x14ac:dyDescent="0.25">
      <c r="A634" s="1" t="s">
        <v>626</v>
      </c>
      <c r="B634" s="1" t="s">
        <v>627</v>
      </c>
      <c r="C634" s="2">
        <v>800</v>
      </c>
    </row>
    <row r="635" spans="1:4" x14ac:dyDescent="0.25">
      <c r="A635" s="1" t="s">
        <v>626</v>
      </c>
      <c r="B635" s="1" t="s">
        <v>628</v>
      </c>
      <c r="C635" s="2">
        <v>0</v>
      </c>
    </row>
    <row r="636" spans="1:4" x14ac:dyDescent="0.25">
      <c r="A636" s="1" t="s">
        <v>626</v>
      </c>
      <c r="B636" s="1" t="s">
        <v>629</v>
      </c>
      <c r="C636" s="2">
        <v>41103.699999999997</v>
      </c>
    </row>
    <row r="637" spans="1:4" x14ac:dyDescent="0.25">
      <c r="A637" s="1" t="s">
        <v>626</v>
      </c>
      <c r="B637" s="1" t="s">
        <v>630</v>
      </c>
      <c r="C637" s="2">
        <v>0</v>
      </c>
    </row>
    <row r="638" spans="1:4" x14ac:dyDescent="0.25">
      <c r="A638" s="1" t="s">
        <v>626</v>
      </c>
      <c r="B638" s="1" t="s">
        <v>631</v>
      </c>
      <c r="C638" s="2">
        <v>0</v>
      </c>
    </row>
    <row r="639" spans="1:4" x14ac:dyDescent="0.25">
      <c r="A639" s="1" t="s">
        <v>626</v>
      </c>
      <c r="B639" s="1" t="s">
        <v>632</v>
      </c>
      <c r="C639" s="2">
        <v>0</v>
      </c>
    </row>
    <row r="640" spans="1:4" x14ac:dyDescent="0.25">
      <c r="A640" s="1" t="s">
        <v>626</v>
      </c>
      <c r="B640" s="1" t="s">
        <v>633</v>
      </c>
      <c r="C640" s="2">
        <v>0</v>
      </c>
      <c r="D640" s="2">
        <v>30000</v>
      </c>
    </row>
    <row r="641" spans="1:4" x14ac:dyDescent="0.25">
      <c r="A641" s="1" t="s">
        <v>626</v>
      </c>
      <c r="B641" s="1" t="s">
        <v>634</v>
      </c>
      <c r="C641" s="2">
        <v>0</v>
      </c>
    </row>
    <row r="642" spans="1:4" x14ac:dyDescent="0.25">
      <c r="A642" s="1" t="s">
        <v>626</v>
      </c>
      <c r="B642" s="1" t="s">
        <v>635</v>
      </c>
      <c r="C642" s="2">
        <v>1000</v>
      </c>
    </row>
    <row r="643" spans="1:4" x14ac:dyDescent="0.25">
      <c r="A643" s="1" t="s">
        <v>626</v>
      </c>
      <c r="B643" s="1" t="s">
        <v>636</v>
      </c>
      <c r="C643" s="2">
        <v>0</v>
      </c>
    </row>
    <row r="644" spans="1:4" x14ac:dyDescent="0.25">
      <c r="A644" s="1" t="s">
        <v>626</v>
      </c>
      <c r="B644" s="1" t="s">
        <v>637</v>
      </c>
      <c r="C644" s="2">
        <v>0</v>
      </c>
    </row>
    <row r="645" spans="1:4" x14ac:dyDescent="0.25">
      <c r="A645" s="1" t="s">
        <v>626</v>
      </c>
      <c r="B645" s="1" t="s">
        <v>638</v>
      </c>
      <c r="C645" s="2">
        <v>31630.39</v>
      </c>
    </row>
    <row r="646" spans="1:4" x14ac:dyDescent="0.25">
      <c r="A646" s="1" t="s">
        <v>626</v>
      </c>
      <c r="B646" s="1" t="s">
        <v>639</v>
      </c>
      <c r="C646" s="2">
        <v>0</v>
      </c>
    </row>
    <row r="647" spans="1:4" x14ac:dyDescent="0.25">
      <c r="A647" s="1" t="s">
        <v>626</v>
      </c>
      <c r="B647" s="1" t="s">
        <v>640</v>
      </c>
      <c r="C647" s="2">
        <v>600.65</v>
      </c>
    </row>
    <row r="648" spans="1:4" x14ac:dyDescent="0.25">
      <c r="A648" s="1" t="s">
        <v>626</v>
      </c>
      <c r="B648" s="1" t="s">
        <v>641</v>
      </c>
      <c r="C648" s="2">
        <v>16000</v>
      </c>
    </row>
    <row r="649" spans="1:4" x14ac:dyDescent="0.25">
      <c r="A649" s="1" t="s">
        <v>626</v>
      </c>
      <c r="B649" s="1" t="s">
        <v>642</v>
      </c>
      <c r="C649" s="2">
        <v>0</v>
      </c>
      <c r="D649" s="2">
        <v>9000</v>
      </c>
    </row>
    <row r="650" spans="1:4" x14ac:dyDescent="0.25">
      <c r="A650" s="1" t="s">
        <v>626</v>
      </c>
      <c r="B650" s="1" t="s">
        <v>643</v>
      </c>
      <c r="C650" s="2">
        <v>7000</v>
      </c>
    </row>
    <row r="651" spans="1:4" x14ac:dyDescent="0.25">
      <c r="A651" s="1" t="s">
        <v>626</v>
      </c>
      <c r="B651" s="1" t="s">
        <v>644</v>
      </c>
      <c r="C651" s="2">
        <v>55384.04</v>
      </c>
    </row>
    <row r="652" spans="1:4" x14ac:dyDescent="0.25">
      <c r="A652" s="1" t="s">
        <v>626</v>
      </c>
      <c r="B652" s="1" t="s">
        <v>645</v>
      </c>
      <c r="C652" s="2">
        <v>32000</v>
      </c>
    </row>
    <row r="653" spans="1:4" x14ac:dyDescent="0.25">
      <c r="A653" s="1" t="s">
        <v>626</v>
      </c>
      <c r="B653" s="1" t="s">
        <v>646</v>
      </c>
      <c r="C653" s="2">
        <v>0</v>
      </c>
    </row>
    <row r="654" spans="1:4" x14ac:dyDescent="0.25">
      <c r="A654" s="6"/>
      <c r="B654" s="5"/>
      <c r="C654" s="6">
        <f>SUM(C633:C653)</f>
        <v>185518.78</v>
      </c>
      <c r="D654" s="6">
        <f t="shared" ref="D654" si="12">SUM(D633:D653)</f>
        <v>39000</v>
      </c>
    </row>
    <row r="655" spans="1:4" x14ac:dyDescent="0.25">
      <c r="A655" s="1" t="s">
        <v>648</v>
      </c>
      <c r="B655" s="1" t="s">
        <v>647</v>
      </c>
      <c r="C655" s="2">
        <v>0</v>
      </c>
    </row>
    <row r="656" spans="1:4" x14ac:dyDescent="0.25">
      <c r="A656" s="1" t="s">
        <v>648</v>
      </c>
      <c r="B656" s="1" t="s">
        <v>649</v>
      </c>
      <c r="C656" s="2">
        <v>0</v>
      </c>
    </row>
    <row r="657" spans="1:4" x14ac:dyDescent="0.25">
      <c r="A657" s="1" t="s">
        <v>648</v>
      </c>
      <c r="B657" s="1" t="s">
        <v>650</v>
      </c>
      <c r="C657" s="2">
        <v>0</v>
      </c>
    </row>
    <row r="658" spans="1:4" x14ac:dyDescent="0.25">
      <c r="A658" s="1" t="s">
        <v>648</v>
      </c>
      <c r="B658" s="1" t="s">
        <v>651</v>
      </c>
      <c r="C658" s="2">
        <v>20520.5</v>
      </c>
    </row>
    <row r="659" spans="1:4" x14ac:dyDescent="0.25">
      <c r="A659" s="1" t="s">
        <v>648</v>
      </c>
      <c r="B659" s="1" t="s">
        <v>652</v>
      </c>
      <c r="C659" s="2">
        <v>0</v>
      </c>
    </row>
    <row r="660" spans="1:4" x14ac:dyDescent="0.25">
      <c r="A660" s="1" t="s">
        <v>648</v>
      </c>
      <c r="B660" s="1" t="s">
        <v>653</v>
      </c>
      <c r="C660" s="2">
        <v>0</v>
      </c>
    </row>
    <row r="661" spans="1:4" x14ac:dyDescent="0.25">
      <c r="A661" s="1" t="s">
        <v>648</v>
      </c>
      <c r="B661" s="1" t="s">
        <v>654</v>
      </c>
      <c r="C661" s="2">
        <v>10000</v>
      </c>
    </row>
    <row r="662" spans="1:4" x14ac:dyDescent="0.25">
      <c r="A662" s="1" t="s">
        <v>648</v>
      </c>
      <c r="B662" s="1" t="s">
        <v>655</v>
      </c>
      <c r="C662" s="2">
        <v>0</v>
      </c>
      <c r="D662" s="2">
        <v>1000</v>
      </c>
    </row>
    <row r="663" spans="1:4" x14ac:dyDescent="0.25">
      <c r="A663" s="1" t="s">
        <v>648</v>
      </c>
      <c r="B663" s="1" t="s">
        <v>656</v>
      </c>
      <c r="C663" s="2">
        <v>0</v>
      </c>
      <c r="D663" s="2">
        <v>15000</v>
      </c>
    </row>
    <row r="664" spans="1:4" x14ac:dyDescent="0.25">
      <c r="A664" s="1" t="s">
        <v>648</v>
      </c>
      <c r="B664" s="1" t="s">
        <v>657</v>
      </c>
      <c r="C664" s="2">
        <v>479.5</v>
      </c>
    </row>
    <row r="665" spans="1:4" x14ac:dyDescent="0.25">
      <c r="A665" s="1" t="s">
        <v>648</v>
      </c>
      <c r="B665" s="1" t="s">
        <v>658</v>
      </c>
      <c r="C665" s="2">
        <v>1000</v>
      </c>
    </row>
    <row r="666" spans="1:4" x14ac:dyDescent="0.25">
      <c r="A666" s="1" t="s">
        <v>648</v>
      </c>
      <c r="B666" s="1" t="s">
        <v>659</v>
      </c>
      <c r="C666" s="2">
        <v>2500</v>
      </c>
    </row>
    <row r="667" spans="1:4" x14ac:dyDescent="0.25">
      <c r="A667" s="1" t="s">
        <v>648</v>
      </c>
      <c r="B667" s="1" t="s">
        <v>660</v>
      </c>
      <c r="C667" s="2">
        <v>5000</v>
      </c>
    </row>
    <row r="668" spans="1:4" x14ac:dyDescent="0.25">
      <c r="A668" s="1" t="s">
        <v>648</v>
      </c>
      <c r="B668" s="1" t="s">
        <v>661</v>
      </c>
      <c r="C668" s="2">
        <v>0</v>
      </c>
    </row>
    <row r="669" spans="1:4" x14ac:dyDescent="0.25">
      <c r="A669" s="1" t="s">
        <v>648</v>
      </c>
      <c r="B669" s="1" t="s">
        <v>98</v>
      </c>
      <c r="C669" s="2">
        <v>0</v>
      </c>
    </row>
    <row r="670" spans="1:4" x14ac:dyDescent="0.25">
      <c r="A670" s="1" t="s">
        <v>648</v>
      </c>
      <c r="B670" s="1" t="s">
        <v>662</v>
      </c>
      <c r="C670" s="2">
        <v>30000</v>
      </c>
    </row>
    <row r="671" spans="1:4" x14ac:dyDescent="0.25">
      <c r="A671" s="1" t="s">
        <v>648</v>
      </c>
      <c r="B671" s="1" t="s">
        <v>663</v>
      </c>
      <c r="C671" s="2">
        <v>0</v>
      </c>
      <c r="D671" s="2">
        <v>357204</v>
      </c>
    </row>
    <row r="672" spans="1:4" x14ac:dyDescent="0.25">
      <c r="A672" s="1" t="s">
        <v>648</v>
      </c>
      <c r="B672" s="1" t="s">
        <v>664</v>
      </c>
      <c r="C672" s="2">
        <v>2000</v>
      </c>
    </row>
    <row r="673" spans="1:4" x14ac:dyDescent="0.25">
      <c r="A673" s="1" t="s">
        <v>648</v>
      </c>
      <c r="B673" s="1" t="s">
        <v>665</v>
      </c>
      <c r="C673" s="2">
        <v>0</v>
      </c>
      <c r="D673" s="2">
        <v>5000</v>
      </c>
    </row>
    <row r="674" spans="1:4" x14ac:dyDescent="0.25">
      <c r="A674" s="1" t="s">
        <v>648</v>
      </c>
      <c r="B674" s="1" t="s">
        <v>666</v>
      </c>
      <c r="C674" s="2">
        <v>1000</v>
      </c>
    </row>
    <row r="675" spans="1:4" x14ac:dyDescent="0.25">
      <c r="A675" s="1" t="s">
        <v>648</v>
      </c>
      <c r="B675" s="1" t="s">
        <v>667</v>
      </c>
      <c r="C675" s="2">
        <v>2500</v>
      </c>
    </row>
    <row r="676" spans="1:4" x14ac:dyDescent="0.25">
      <c r="A676" s="1" t="s">
        <v>648</v>
      </c>
      <c r="B676" s="1" t="s">
        <v>668</v>
      </c>
      <c r="C676" s="2">
        <v>300</v>
      </c>
    </row>
    <row r="677" spans="1:4" x14ac:dyDescent="0.25">
      <c r="A677" s="1" t="s">
        <v>648</v>
      </c>
      <c r="B677" s="1" t="s">
        <v>669</v>
      </c>
      <c r="C677" s="2">
        <v>500</v>
      </c>
    </row>
    <row r="678" spans="1:4" x14ac:dyDescent="0.25">
      <c r="A678" s="1" t="s">
        <v>648</v>
      </c>
      <c r="B678" s="1" t="s">
        <v>670</v>
      </c>
      <c r="C678" s="2">
        <v>0</v>
      </c>
    </row>
    <row r="679" spans="1:4" x14ac:dyDescent="0.25">
      <c r="A679" s="1" t="s">
        <v>648</v>
      </c>
      <c r="B679" s="1" t="s">
        <v>671</v>
      </c>
      <c r="C679" s="2">
        <v>0</v>
      </c>
    </row>
    <row r="680" spans="1:4" x14ac:dyDescent="0.25">
      <c r="A680" s="1" t="s">
        <v>648</v>
      </c>
      <c r="B680" s="1" t="s">
        <v>672</v>
      </c>
      <c r="C680" s="2">
        <v>5202.6899999999996</v>
      </c>
    </row>
    <row r="681" spans="1:4" x14ac:dyDescent="0.25">
      <c r="A681" s="1" t="s">
        <v>648</v>
      </c>
      <c r="B681" s="1" t="s">
        <v>673</v>
      </c>
      <c r="C681" s="2">
        <v>0</v>
      </c>
      <c r="D681" s="2">
        <v>5000</v>
      </c>
    </row>
    <row r="682" spans="1:4" x14ac:dyDescent="0.25">
      <c r="A682" s="1" t="s">
        <v>648</v>
      </c>
      <c r="B682" s="1" t="s">
        <v>674</v>
      </c>
      <c r="C682" s="2">
        <v>5000</v>
      </c>
    </row>
    <row r="683" spans="1:4" x14ac:dyDescent="0.25">
      <c r="A683" s="1" t="s">
        <v>648</v>
      </c>
      <c r="B683" s="1" t="s">
        <v>675</v>
      </c>
      <c r="C683" s="2">
        <v>0</v>
      </c>
      <c r="D683" s="2">
        <v>17000</v>
      </c>
    </row>
    <row r="684" spans="1:4" x14ac:dyDescent="0.25">
      <c r="A684" s="1" t="s">
        <v>648</v>
      </c>
      <c r="B684" s="1" t="s">
        <v>676</v>
      </c>
      <c r="C684" s="2">
        <v>0</v>
      </c>
    </row>
    <row r="685" spans="1:4" x14ac:dyDescent="0.25">
      <c r="A685" s="1" t="s">
        <v>648</v>
      </c>
      <c r="B685" s="1" t="s">
        <v>677</v>
      </c>
      <c r="C685" s="2">
        <v>0</v>
      </c>
    </row>
    <row r="686" spans="1:4" x14ac:dyDescent="0.25">
      <c r="A686" s="1" t="s">
        <v>648</v>
      </c>
      <c r="B686" s="1" t="s">
        <v>678</v>
      </c>
      <c r="C686" s="2">
        <v>0</v>
      </c>
    </row>
    <row r="687" spans="1:4" x14ac:dyDescent="0.25">
      <c r="A687" s="1" t="s">
        <v>648</v>
      </c>
      <c r="B687" s="1" t="s">
        <v>679</v>
      </c>
      <c r="C687" s="2">
        <v>0</v>
      </c>
    </row>
    <row r="688" spans="1:4" x14ac:dyDescent="0.25">
      <c r="A688" s="1" t="s">
        <v>648</v>
      </c>
      <c r="B688" s="1" t="s">
        <v>680</v>
      </c>
      <c r="C688" s="2">
        <v>0</v>
      </c>
    </row>
    <row r="689" spans="1:4" x14ac:dyDescent="0.25">
      <c r="A689" s="1" t="s">
        <v>648</v>
      </c>
      <c r="B689" s="1" t="s">
        <v>681</v>
      </c>
      <c r="C689" s="2">
        <v>0</v>
      </c>
    </row>
    <row r="690" spans="1:4" x14ac:dyDescent="0.25">
      <c r="A690" s="1" t="s">
        <v>648</v>
      </c>
      <c r="B690" s="1" t="s">
        <v>682</v>
      </c>
      <c r="C690" s="2">
        <v>0</v>
      </c>
      <c r="D690" s="2">
        <v>135000</v>
      </c>
    </row>
    <row r="691" spans="1:4" x14ac:dyDescent="0.25">
      <c r="A691" s="6"/>
      <c r="B691" s="5"/>
      <c r="C691" s="6">
        <f>SUM(C655:C690)</f>
        <v>86002.69</v>
      </c>
      <c r="D691" s="6">
        <f t="shared" ref="D691" si="13">SUM(D655:D690)</f>
        <v>535204</v>
      </c>
    </row>
    <row r="692" spans="1:4" x14ac:dyDescent="0.25">
      <c r="A692" s="1" t="s">
        <v>684</v>
      </c>
      <c r="B692" s="1" t="s">
        <v>683</v>
      </c>
      <c r="C692" s="2">
        <v>0</v>
      </c>
    </row>
    <row r="693" spans="1:4" x14ac:dyDescent="0.25">
      <c r="A693" s="1" t="s">
        <v>684</v>
      </c>
      <c r="B693" s="1" t="s">
        <v>685</v>
      </c>
      <c r="C693" s="2">
        <v>1000</v>
      </c>
    </row>
    <row r="694" spans="1:4" x14ac:dyDescent="0.25">
      <c r="A694" s="1" t="s">
        <v>684</v>
      </c>
      <c r="B694" s="1" t="s">
        <v>686</v>
      </c>
      <c r="C694" s="2">
        <v>0</v>
      </c>
    </row>
    <row r="695" spans="1:4" x14ac:dyDescent="0.25">
      <c r="A695" s="1" t="s">
        <v>684</v>
      </c>
      <c r="B695" s="1" t="s">
        <v>687</v>
      </c>
      <c r="C695" s="2">
        <v>0</v>
      </c>
    </row>
    <row r="696" spans="1:4" x14ac:dyDescent="0.25">
      <c r="A696" s="1" t="s">
        <v>684</v>
      </c>
      <c r="B696" s="1" t="s">
        <v>688</v>
      </c>
      <c r="C696" s="2">
        <v>0</v>
      </c>
    </row>
    <row r="697" spans="1:4" x14ac:dyDescent="0.25">
      <c r="A697" s="1" t="s">
        <v>684</v>
      </c>
      <c r="B697" s="1" t="s">
        <v>689</v>
      </c>
      <c r="C697" s="2">
        <v>0</v>
      </c>
    </row>
    <row r="698" spans="1:4" x14ac:dyDescent="0.25">
      <c r="A698" s="1" t="s">
        <v>684</v>
      </c>
      <c r="B698" s="1" t="s">
        <v>690</v>
      </c>
      <c r="C698" s="2">
        <v>1148</v>
      </c>
    </row>
    <row r="699" spans="1:4" x14ac:dyDescent="0.25">
      <c r="A699" s="1" t="s">
        <v>684</v>
      </c>
      <c r="B699" s="1" t="s">
        <v>691</v>
      </c>
      <c r="C699" s="2">
        <v>0</v>
      </c>
    </row>
    <row r="700" spans="1:4" x14ac:dyDescent="0.25">
      <c r="A700" s="1" t="s">
        <v>684</v>
      </c>
      <c r="B700" s="1" t="s">
        <v>692</v>
      </c>
      <c r="C700" s="2">
        <v>0</v>
      </c>
    </row>
    <row r="701" spans="1:4" x14ac:dyDescent="0.25">
      <c r="A701" s="1" t="s">
        <v>684</v>
      </c>
      <c r="B701" s="1" t="s">
        <v>693</v>
      </c>
      <c r="C701" s="2">
        <v>1000</v>
      </c>
    </row>
    <row r="702" spans="1:4" x14ac:dyDescent="0.25">
      <c r="A702" s="1" t="s">
        <v>684</v>
      </c>
      <c r="B702" s="1" t="s">
        <v>694</v>
      </c>
      <c r="C702" s="2">
        <v>0</v>
      </c>
    </row>
    <row r="703" spans="1:4" x14ac:dyDescent="0.25">
      <c r="A703" s="1" t="s">
        <v>684</v>
      </c>
      <c r="B703" s="1" t="s">
        <v>695</v>
      </c>
      <c r="C703" s="2">
        <v>22529</v>
      </c>
    </row>
    <row r="704" spans="1:4" x14ac:dyDescent="0.25">
      <c r="A704" s="1" t="s">
        <v>684</v>
      </c>
      <c r="B704" s="1" t="s">
        <v>696</v>
      </c>
      <c r="C704" s="2">
        <v>16954.34</v>
      </c>
    </row>
    <row r="705" spans="1:7" s="10" customFormat="1" x14ac:dyDescent="0.25">
      <c r="A705" s="9" t="s">
        <v>684</v>
      </c>
      <c r="B705" s="9" t="s">
        <v>697</v>
      </c>
      <c r="C705" s="8">
        <v>11000</v>
      </c>
      <c r="D705" s="8"/>
      <c r="F705" s="8"/>
      <c r="G705" s="8"/>
    </row>
    <row r="706" spans="1:7" s="10" customFormat="1" x14ac:dyDescent="0.25">
      <c r="A706" s="9" t="s">
        <v>684</v>
      </c>
      <c r="B706" s="9" t="s">
        <v>698</v>
      </c>
      <c r="C706" s="8">
        <v>16200</v>
      </c>
      <c r="D706" s="8"/>
      <c r="F706" s="8"/>
    </row>
    <row r="707" spans="1:7" x14ac:dyDescent="0.25">
      <c r="A707" s="1" t="s">
        <v>684</v>
      </c>
      <c r="B707" s="1" t="s">
        <v>699</v>
      </c>
      <c r="C707" s="2">
        <v>0</v>
      </c>
    </row>
    <row r="708" spans="1:7" x14ac:dyDescent="0.25">
      <c r="A708" s="1" t="s">
        <v>684</v>
      </c>
      <c r="B708" s="1" t="s">
        <v>700</v>
      </c>
      <c r="C708" s="2">
        <v>0</v>
      </c>
    </row>
    <row r="709" spans="1:7" x14ac:dyDescent="0.25">
      <c r="A709" s="1" t="s">
        <v>684</v>
      </c>
      <c r="B709" s="1" t="s">
        <v>701</v>
      </c>
      <c r="C709" s="2">
        <v>0</v>
      </c>
    </row>
    <row r="710" spans="1:7" x14ac:dyDescent="0.25">
      <c r="A710" s="1" t="s">
        <v>684</v>
      </c>
      <c r="B710" s="1" t="s">
        <v>702</v>
      </c>
      <c r="C710" s="2">
        <v>0</v>
      </c>
    </row>
    <row r="711" spans="1:7" x14ac:dyDescent="0.25">
      <c r="A711" s="1" t="s">
        <v>684</v>
      </c>
      <c r="B711" s="1" t="s">
        <v>703</v>
      </c>
      <c r="C711" s="2">
        <v>3500</v>
      </c>
    </row>
    <row r="712" spans="1:7" x14ac:dyDescent="0.25">
      <c r="A712" s="1" t="s">
        <v>684</v>
      </c>
      <c r="B712" s="1" t="s">
        <v>704</v>
      </c>
      <c r="C712" s="2">
        <v>0</v>
      </c>
    </row>
    <row r="713" spans="1:7" x14ac:dyDescent="0.25">
      <c r="A713" s="1" t="s">
        <v>684</v>
      </c>
      <c r="B713" s="1" t="s">
        <v>705</v>
      </c>
      <c r="C713" s="2">
        <v>10000</v>
      </c>
    </row>
    <row r="714" spans="1:7" x14ac:dyDescent="0.25">
      <c r="A714" s="1" t="s">
        <v>684</v>
      </c>
      <c r="B714" s="1" t="s">
        <v>706</v>
      </c>
      <c r="C714" s="2">
        <v>0</v>
      </c>
    </row>
    <row r="715" spans="1:7" x14ac:dyDescent="0.25">
      <c r="A715" s="1" t="s">
        <v>684</v>
      </c>
      <c r="B715" s="1" t="s">
        <v>707</v>
      </c>
      <c r="C715" s="2">
        <v>28559.05</v>
      </c>
    </row>
    <row r="716" spans="1:7" x14ac:dyDescent="0.25">
      <c r="A716" s="1" t="s">
        <v>684</v>
      </c>
      <c r="B716" s="1" t="s">
        <v>708</v>
      </c>
      <c r="C716" s="2">
        <v>20000</v>
      </c>
    </row>
    <row r="717" spans="1:7" x14ac:dyDescent="0.25">
      <c r="A717" s="1" t="s">
        <v>684</v>
      </c>
      <c r="B717" s="1" t="s">
        <v>709</v>
      </c>
      <c r="C717" s="2">
        <v>8372.16</v>
      </c>
    </row>
    <row r="718" spans="1:7" x14ac:dyDescent="0.25">
      <c r="A718" s="1" t="s">
        <v>684</v>
      </c>
      <c r="B718" s="1" t="s">
        <v>710</v>
      </c>
      <c r="C718" s="2">
        <v>20000</v>
      </c>
    </row>
    <row r="719" spans="1:7" x14ac:dyDescent="0.25">
      <c r="A719" s="1" t="s">
        <v>684</v>
      </c>
      <c r="B719" s="1" t="s">
        <v>711</v>
      </c>
      <c r="C719" s="2">
        <v>0</v>
      </c>
    </row>
    <row r="720" spans="1:7" x14ac:dyDescent="0.25">
      <c r="A720" s="1" t="s">
        <v>684</v>
      </c>
      <c r="B720" s="1" t="s">
        <v>712</v>
      </c>
      <c r="C720" s="2">
        <v>2500</v>
      </c>
    </row>
    <row r="721" spans="1:4" x14ac:dyDescent="0.25">
      <c r="A721" s="1" t="s">
        <v>684</v>
      </c>
      <c r="B721" s="1" t="s">
        <v>713</v>
      </c>
      <c r="C721" s="2">
        <v>14520</v>
      </c>
    </row>
    <row r="722" spans="1:4" x14ac:dyDescent="0.25">
      <c r="A722" s="1" t="s">
        <v>684</v>
      </c>
      <c r="B722" s="1" t="s">
        <v>714</v>
      </c>
      <c r="C722" s="2">
        <v>0</v>
      </c>
      <c r="D722" s="2">
        <v>15000</v>
      </c>
    </row>
    <row r="723" spans="1:4" x14ac:dyDescent="0.25">
      <c r="A723" s="1" t="s">
        <v>684</v>
      </c>
      <c r="B723" s="1" t="s">
        <v>1290</v>
      </c>
      <c r="C723" s="2">
        <v>0</v>
      </c>
      <c r="D723" s="2">
        <v>20000</v>
      </c>
    </row>
    <row r="724" spans="1:4" x14ac:dyDescent="0.25">
      <c r="A724" s="1" t="s">
        <v>684</v>
      </c>
      <c r="B724" s="1" t="s">
        <v>715</v>
      </c>
      <c r="C724" s="2">
        <v>10000</v>
      </c>
    </row>
    <row r="725" spans="1:4" x14ac:dyDescent="0.25">
      <c r="A725" s="1" t="s">
        <v>684</v>
      </c>
      <c r="B725" s="1" t="s">
        <v>716</v>
      </c>
      <c r="C725" s="2">
        <v>9000</v>
      </c>
    </row>
    <row r="726" spans="1:4" x14ac:dyDescent="0.25">
      <c r="A726" s="1" t="s">
        <v>684</v>
      </c>
      <c r="B726" s="1" t="s">
        <v>717</v>
      </c>
      <c r="C726" s="2">
        <v>0</v>
      </c>
    </row>
    <row r="727" spans="1:4" x14ac:dyDescent="0.25">
      <c r="A727" s="1" t="s">
        <v>684</v>
      </c>
      <c r="B727" s="1" t="s">
        <v>718</v>
      </c>
      <c r="C727" s="2">
        <v>0</v>
      </c>
    </row>
    <row r="728" spans="1:4" x14ac:dyDescent="0.25">
      <c r="A728" s="1" t="s">
        <v>684</v>
      </c>
      <c r="B728" s="1" t="s">
        <v>98</v>
      </c>
      <c r="C728" s="2">
        <v>0</v>
      </c>
    </row>
    <row r="729" spans="1:4" x14ac:dyDescent="0.25">
      <c r="A729" s="1" t="s">
        <v>684</v>
      </c>
      <c r="B729" s="1" t="s">
        <v>719</v>
      </c>
      <c r="C729" s="2">
        <v>0</v>
      </c>
    </row>
    <row r="730" spans="1:4" x14ac:dyDescent="0.25">
      <c r="A730" s="1" t="s">
        <v>684</v>
      </c>
      <c r="B730" s="1" t="s">
        <v>720</v>
      </c>
      <c r="C730" s="2">
        <v>0</v>
      </c>
    </row>
    <row r="731" spans="1:4" x14ac:dyDescent="0.25">
      <c r="A731" s="1" t="s">
        <v>684</v>
      </c>
      <c r="B731" s="1" t="s">
        <v>721</v>
      </c>
      <c r="C731" s="2">
        <v>3000</v>
      </c>
    </row>
    <row r="732" spans="1:4" x14ac:dyDescent="0.25">
      <c r="A732" s="1" t="s">
        <v>684</v>
      </c>
      <c r="B732" s="1" t="s">
        <v>722</v>
      </c>
      <c r="C732" s="2">
        <v>13384</v>
      </c>
    </row>
    <row r="733" spans="1:4" x14ac:dyDescent="0.25">
      <c r="A733" s="1" t="s">
        <v>684</v>
      </c>
      <c r="B733" s="1" t="s">
        <v>723</v>
      </c>
      <c r="C733" s="2">
        <v>1900</v>
      </c>
    </row>
    <row r="734" spans="1:4" x14ac:dyDescent="0.25">
      <c r="A734" s="1" t="s">
        <v>684</v>
      </c>
      <c r="B734" s="1" t="s">
        <v>724</v>
      </c>
      <c r="C734" s="2">
        <v>0</v>
      </c>
    </row>
    <row r="735" spans="1:4" x14ac:dyDescent="0.25">
      <c r="A735" s="1" t="s">
        <v>684</v>
      </c>
      <c r="B735" s="1" t="s">
        <v>725</v>
      </c>
      <c r="C735" s="2">
        <v>0</v>
      </c>
    </row>
    <row r="736" spans="1:4" x14ac:dyDescent="0.25">
      <c r="A736" s="1" t="s">
        <v>684</v>
      </c>
      <c r="B736" s="1" t="s">
        <v>726</v>
      </c>
      <c r="C736" s="2">
        <v>0</v>
      </c>
      <c r="D736" s="2">
        <v>32000</v>
      </c>
    </row>
    <row r="737" spans="1:4" x14ac:dyDescent="0.25">
      <c r="A737" s="6"/>
      <c r="B737" s="5"/>
      <c r="C737" s="6">
        <f>SUM(C692:C736)</f>
        <v>214566.55000000002</v>
      </c>
      <c r="D737" s="6">
        <f t="shared" ref="D737" si="14">SUM(D692:D736)</f>
        <v>67000</v>
      </c>
    </row>
    <row r="738" spans="1:4" x14ac:dyDescent="0.25">
      <c r="A738" s="1" t="s">
        <v>728</v>
      </c>
      <c r="B738" s="1" t="s">
        <v>727</v>
      </c>
      <c r="C738" s="2">
        <v>1000</v>
      </c>
    </row>
    <row r="739" spans="1:4" x14ac:dyDescent="0.25">
      <c r="A739" s="1" t="s">
        <v>728</v>
      </c>
      <c r="B739" s="1" t="s">
        <v>729</v>
      </c>
      <c r="C739" s="2">
        <v>1000</v>
      </c>
    </row>
    <row r="740" spans="1:4" x14ac:dyDescent="0.25">
      <c r="A740" s="1" t="s">
        <v>728</v>
      </c>
      <c r="B740" s="1" t="s">
        <v>730</v>
      </c>
      <c r="C740" s="2">
        <v>0</v>
      </c>
      <c r="D740" s="2">
        <v>5000</v>
      </c>
    </row>
    <row r="741" spans="1:4" x14ac:dyDescent="0.25">
      <c r="A741" s="1" t="s">
        <v>728</v>
      </c>
      <c r="B741" s="1" t="s">
        <v>731</v>
      </c>
      <c r="C741" s="2">
        <v>0</v>
      </c>
    </row>
    <row r="742" spans="1:4" x14ac:dyDescent="0.25">
      <c r="A742" s="1" t="s">
        <v>728</v>
      </c>
      <c r="B742" s="1" t="s">
        <v>732</v>
      </c>
      <c r="C742" s="2">
        <v>128388.83</v>
      </c>
    </row>
    <row r="743" spans="1:4" x14ac:dyDescent="0.25">
      <c r="A743" s="1" t="s">
        <v>728</v>
      </c>
      <c r="B743" s="1" t="s">
        <v>733</v>
      </c>
      <c r="C743" s="2">
        <v>630</v>
      </c>
    </row>
    <row r="744" spans="1:4" x14ac:dyDescent="0.25">
      <c r="A744" s="1" t="s">
        <v>728</v>
      </c>
      <c r="B744" s="1" t="s">
        <v>734</v>
      </c>
      <c r="C744" s="2">
        <v>0</v>
      </c>
    </row>
    <row r="745" spans="1:4" x14ac:dyDescent="0.25">
      <c r="A745" s="1" t="s">
        <v>728</v>
      </c>
      <c r="B745" s="1" t="s">
        <v>735</v>
      </c>
      <c r="C745" s="2">
        <v>0</v>
      </c>
    </row>
    <row r="746" spans="1:4" x14ac:dyDescent="0.25">
      <c r="A746" s="1" t="s">
        <v>728</v>
      </c>
      <c r="B746" s="1" t="s">
        <v>736</v>
      </c>
      <c r="C746" s="2">
        <v>0</v>
      </c>
    </row>
    <row r="747" spans="1:4" x14ac:dyDescent="0.25">
      <c r="A747" s="1" t="s">
        <v>728</v>
      </c>
      <c r="B747" s="1" t="s">
        <v>737</v>
      </c>
      <c r="C747" s="2">
        <v>33069.300000000003</v>
      </c>
    </row>
    <row r="748" spans="1:4" x14ac:dyDescent="0.25">
      <c r="A748" s="1" t="s">
        <v>728</v>
      </c>
      <c r="B748" s="1" t="s">
        <v>738</v>
      </c>
      <c r="C748" s="2">
        <v>0</v>
      </c>
    </row>
    <row r="749" spans="1:4" x14ac:dyDescent="0.25">
      <c r="A749" s="1" t="s">
        <v>728</v>
      </c>
      <c r="B749" s="1" t="s">
        <v>739</v>
      </c>
      <c r="C749" s="2">
        <v>0</v>
      </c>
    </row>
    <row r="750" spans="1:4" x14ac:dyDescent="0.25">
      <c r="A750" s="1" t="s">
        <v>728</v>
      </c>
      <c r="B750" s="1" t="s">
        <v>740</v>
      </c>
      <c r="C750" s="2">
        <v>0</v>
      </c>
    </row>
    <row r="751" spans="1:4" x14ac:dyDescent="0.25">
      <c r="A751" s="1" t="s">
        <v>728</v>
      </c>
      <c r="B751" s="1" t="s">
        <v>741</v>
      </c>
      <c r="C751" s="2">
        <v>12000</v>
      </c>
    </row>
    <row r="752" spans="1:4" x14ac:dyDescent="0.25">
      <c r="A752" s="1" t="s">
        <v>728</v>
      </c>
      <c r="B752" s="1" t="s">
        <v>742</v>
      </c>
      <c r="C752" s="2">
        <v>0</v>
      </c>
      <c r="D752" s="2">
        <v>14000</v>
      </c>
    </row>
    <row r="753" spans="1:4" x14ac:dyDescent="0.25">
      <c r="A753" s="1" t="s">
        <v>728</v>
      </c>
      <c r="B753" s="1" t="s">
        <v>743</v>
      </c>
      <c r="C753" s="2">
        <v>0</v>
      </c>
      <c r="D753" s="2">
        <v>4000</v>
      </c>
    </row>
    <row r="754" spans="1:4" x14ac:dyDescent="0.25">
      <c r="A754" s="1" t="s">
        <v>728</v>
      </c>
      <c r="B754" s="1" t="s">
        <v>744</v>
      </c>
      <c r="C754" s="2">
        <v>0</v>
      </c>
      <c r="D754" s="2">
        <v>10000</v>
      </c>
    </row>
    <row r="755" spans="1:4" x14ac:dyDescent="0.25">
      <c r="A755" s="1" t="s">
        <v>728</v>
      </c>
      <c r="B755" s="1" t="s">
        <v>745</v>
      </c>
      <c r="C755" s="2">
        <v>0</v>
      </c>
    </row>
    <row r="756" spans="1:4" x14ac:dyDescent="0.25">
      <c r="A756" s="1" t="s">
        <v>728</v>
      </c>
      <c r="B756" s="1" t="s">
        <v>746</v>
      </c>
      <c r="C756" s="2">
        <v>0</v>
      </c>
    </row>
    <row r="757" spans="1:4" x14ac:dyDescent="0.25">
      <c r="A757" s="1" t="s">
        <v>728</v>
      </c>
      <c r="B757" s="1" t="s">
        <v>747</v>
      </c>
      <c r="C757" s="2">
        <v>0</v>
      </c>
    </row>
    <row r="758" spans="1:4" x14ac:dyDescent="0.25">
      <c r="A758" s="1" t="s">
        <v>728</v>
      </c>
      <c r="B758" s="1" t="s">
        <v>748</v>
      </c>
      <c r="C758" s="2">
        <v>0</v>
      </c>
    </row>
    <row r="759" spans="1:4" x14ac:dyDescent="0.25">
      <c r="A759" s="1" t="s">
        <v>728</v>
      </c>
      <c r="B759" s="1" t="s">
        <v>749</v>
      </c>
      <c r="C759" s="2">
        <v>0</v>
      </c>
    </row>
    <row r="760" spans="1:4" x14ac:dyDescent="0.25">
      <c r="A760" s="1" t="s">
        <v>728</v>
      </c>
      <c r="B760" s="1" t="s">
        <v>750</v>
      </c>
      <c r="C760" s="2">
        <v>47008.959999999999</v>
      </c>
    </row>
    <row r="761" spans="1:4" x14ac:dyDescent="0.25">
      <c r="A761" s="1" t="s">
        <v>728</v>
      </c>
      <c r="B761" s="1" t="s">
        <v>751</v>
      </c>
      <c r="C761" s="2">
        <v>500</v>
      </c>
    </row>
    <row r="762" spans="1:4" x14ac:dyDescent="0.25">
      <c r="A762" s="1" t="s">
        <v>728</v>
      </c>
      <c r="B762" s="1" t="s">
        <v>752</v>
      </c>
      <c r="C762" s="2">
        <v>0</v>
      </c>
      <c r="D762" s="2">
        <v>5000</v>
      </c>
    </row>
    <row r="763" spans="1:4" x14ac:dyDescent="0.25">
      <c r="A763" s="1" t="s">
        <v>728</v>
      </c>
      <c r="B763" s="1" t="s">
        <v>753</v>
      </c>
      <c r="C763" s="2">
        <v>0</v>
      </c>
    </row>
    <row r="764" spans="1:4" x14ac:dyDescent="0.25">
      <c r="A764" s="1" t="s">
        <v>728</v>
      </c>
      <c r="B764" s="1" t="s">
        <v>754</v>
      </c>
      <c r="C764" s="2">
        <v>4000</v>
      </c>
    </row>
    <row r="765" spans="1:4" x14ac:dyDescent="0.25">
      <c r="A765" s="1" t="s">
        <v>728</v>
      </c>
      <c r="B765" s="1" t="s">
        <v>755</v>
      </c>
      <c r="C765" s="2">
        <v>0</v>
      </c>
    </row>
    <row r="766" spans="1:4" x14ac:dyDescent="0.25">
      <c r="A766" s="1" t="s">
        <v>728</v>
      </c>
      <c r="B766" s="1" t="s">
        <v>756</v>
      </c>
      <c r="C766" s="2">
        <v>0</v>
      </c>
      <c r="D766" s="2">
        <v>10000</v>
      </c>
    </row>
    <row r="767" spans="1:4" x14ac:dyDescent="0.25">
      <c r="A767" s="1" t="s">
        <v>728</v>
      </c>
      <c r="B767" s="1" t="s">
        <v>757</v>
      </c>
      <c r="C767" s="2">
        <v>0</v>
      </c>
    </row>
    <row r="768" spans="1:4" x14ac:dyDescent="0.25">
      <c r="A768" s="6"/>
      <c r="B768" s="5"/>
      <c r="C768" s="6">
        <f>SUM(C738:C767)</f>
        <v>227597.09</v>
      </c>
      <c r="D768" s="6">
        <f t="shared" ref="D768" si="15">SUM(D738:D767)</f>
        <v>48000</v>
      </c>
    </row>
    <row r="769" spans="1:4" x14ac:dyDescent="0.25">
      <c r="A769" s="1" t="s">
        <v>759</v>
      </c>
      <c r="B769" s="1" t="s">
        <v>758</v>
      </c>
      <c r="C769" s="2">
        <v>11550</v>
      </c>
    </row>
    <row r="770" spans="1:4" x14ac:dyDescent="0.25">
      <c r="A770" s="1" t="s">
        <v>759</v>
      </c>
      <c r="B770" s="1" t="s">
        <v>760</v>
      </c>
      <c r="C770" s="2">
        <v>0</v>
      </c>
      <c r="D770" s="2">
        <v>11550</v>
      </c>
    </row>
    <row r="771" spans="1:4" x14ac:dyDescent="0.25">
      <c r="A771" s="1" t="s">
        <v>759</v>
      </c>
      <c r="B771" s="1" t="s">
        <v>761</v>
      </c>
      <c r="C771" s="2">
        <v>0</v>
      </c>
    </row>
    <row r="772" spans="1:4" x14ac:dyDescent="0.25">
      <c r="A772" s="1" t="s">
        <v>759</v>
      </c>
      <c r="B772" s="1" t="s">
        <v>762</v>
      </c>
      <c r="C772" s="2">
        <v>50000</v>
      </c>
    </row>
    <row r="773" spans="1:4" x14ac:dyDescent="0.25">
      <c r="A773" s="1" t="s">
        <v>759</v>
      </c>
      <c r="B773" s="1" t="s">
        <v>763</v>
      </c>
      <c r="C773" s="2">
        <v>0</v>
      </c>
    </row>
    <row r="774" spans="1:4" x14ac:dyDescent="0.25">
      <c r="A774" s="1" t="s">
        <v>759</v>
      </c>
      <c r="B774" s="1" t="s">
        <v>764</v>
      </c>
      <c r="C774" s="2">
        <v>45000</v>
      </c>
    </row>
    <row r="775" spans="1:4" x14ac:dyDescent="0.25">
      <c r="A775" s="1" t="s">
        <v>759</v>
      </c>
      <c r="B775" s="1" t="s">
        <v>765</v>
      </c>
      <c r="C775" s="2">
        <v>0</v>
      </c>
    </row>
    <row r="776" spans="1:4" x14ac:dyDescent="0.25">
      <c r="A776" s="1" t="s">
        <v>759</v>
      </c>
      <c r="B776" s="1" t="s">
        <v>766</v>
      </c>
      <c r="C776" s="2">
        <v>0</v>
      </c>
      <c r="D776" s="2">
        <v>500</v>
      </c>
    </row>
    <row r="777" spans="1:4" x14ac:dyDescent="0.25">
      <c r="A777" s="1" t="s">
        <v>759</v>
      </c>
      <c r="B777" s="1" t="s">
        <v>767</v>
      </c>
      <c r="C777" s="2">
        <v>500</v>
      </c>
    </row>
    <row r="778" spans="1:4" x14ac:dyDescent="0.25">
      <c r="A778" s="1" t="s">
        <v>759</v>
      </c>
      <c r="B778" s="1" t="s">
        <v>768</v>
      </c>
      <c r="C778" s="2">
        <v>200</v>
      </c>
    </row>
    <row r="779" spans="1:4" x14ac:dyDescent="0.25">
      <c r="A779" s="1" t="s">
        <v>759</v>
      </c>
      <c r="B779" s="1" t="s">
        <v>769</v>
      </c>
      <c r="C779" s="2">
        <v>500</v>
      </c>
    </row>
    <row r="780" spans="1:4" x14ac:dyDescent="0.25">
      <c r="A780" s="1" t="s">
        <v>759</v>
      </c>
      <c r="B780" s="1" t="s">
        <v>770</v>
      </c>
      <c r="C780" s="2">
        <v>1000</v>
      </c>
    </row>
    <row r="781" spans="1:4" x14ac:dyDescent="0.25">
      <c r="A781" s="1" t="s">
        <v>759</v>
      </c>
      <c r="B781" s="1" t="s">
        <v>771</v>
      </c>
      <c r="C781" s="2">
        <v>200</v>
      </c>
    </row>
    <row r="782" spans="1:4" x14ac:dyDescent="0.25">
      <c r="A782" s="1" t="s">
        <v>759</v>
      </c>
      <c r="B782" s="1" t="s">
        <v>772</v>
      </c>
      <c r="C782" s="2">
        <v>0</v>
      </c>
    </row>
    <row r="783" spans="1:4" x14ac:dyDescent="0.25">
      <c r="A783" s="1" t="s">
        <v>759</v>
      </c>
      <c r="B783" s="1" t="s">
        <v>773</v>
      </c>
      <c r="C783" s="2">
        <v>0</v>
      </c>
      <c r="D783" s="2">
        <v>3000</v>
      </c>
    </row>
    <row r="784" spans="1:4" x14ac:dyDescent="0.25">
      <c r="A784" s="1" t="s">
        <v>759</v>
      </c>
      <c r="B784" s="1" t="s">
        <v>774</v>
      </c>
      <c r="C784" s="2">
        <v>200</v>
      </c>
    </row>
    <row r="785" spans="1:4" x14ac:dyDescent="0.25">
      <c r="A785" s="1" t="s">
        <v>759</v>
      </c>
      <c r="B785" s="1" t="s">
        <v>775</v>
      </c>
      <c r="C785" s="2">
        <v>500</v>
      </c>
    </row>
    <row r="786" spans="1:4" x14ac:dyDescent="0.25">
      <c r="A786" s="1" t="s">
        <v>759</v>
      </c>
      <c r="B786" s="1" t="s">
        <v>776</v>
      </c>
      <c r="C786" s="2">
        <v>0</v>
      </c>
    </row>
    <row r="787" spans="1:4" x14ac:dyDescent="0.25">
      <c r="A787" s="1" t="s">
        <v>759</v>
      </c>
      <c r="B787" s="1" t="s">
        <v>777</v>
      </c>
      <c r="C787" s="2">
        <v>17339.259999999998</v>
      </c>
    </row>
    <row r="788" spans="1:4" x14ac:dyDescent="0.25">
      <c r="A788" s="1" t="s">
        <v>759</v>
      </c>
      <c r="B788" s="1" t="s">
        <v>778</v>
      </c>
      <c r="C788" s="2">
        <v>0</v>
      </c>
    </row>
    <row r="789" spans="1:4" x14ac:dyDescent="0.25">
      <c r="A789" s="1" t="s">
        <v>759</v>
      </c>
      <c r="B789" s="1" t="s">
        <v>779</v>
      </c>
      <c r="C789" s="2">
        <v>0</v>
      </c>
      <c r="D789" s="2">
        <v>100000</v>
      </c>
    </row>
    <row r="790" spans="1:4" x14ac:dyDescent="0.25">
      <c r="A790" s="1" t="s">
        <v>759</v>
      </c>
      <c r="B790" s="1" t="s">
        <v>780</v>
      </c>
      <c r="C790" s="2">
        <v>0</v>
      </c>
      <c r="D790" s="2">
        <v>17339.259999999998</v>
      </c>
    </row>
    <row r="791" spans="1:4" x14ac:dyDescent="0.25">
      <c r="A791" s="1" t="s">
        <v>759</v>
      </c>
      <c r="B791" s="1" t="s">
        <v>781</v>
      </c>
      <c r="C791" s="2">
        <v>0</v>
      </c>
      <c r="D791" s="2">
        <v>11026.65</v>
      </c>
    </row>
    <row r="792" spans="1:4" x14ac:dyDescent="0.25">
      <c r="A792" s="1" t="s">
        <v>759</v>
      </c>
      <c r="B792" s="1" t="s">
        <v>782</v>
      </c>
      <c r="C792" s="2">
        <v>0</v>
      </c>
    </row>
    <row r="793" spans="1:4" x14ac:dyDescent="0.25">
      <c r="A793" s="1" t="s">
        <v>759</v>
      </c>
      <c r="B793" s="1" t="s">
        <v>783</v>
      </c>
      <c r="C793" s="2">
        <v>0</v>
      </c>
    </row>
    <row r="794" spans="1:4" x14ac:dyDescent="0.25">
      <c r="A794" s="1" t="s">
        <v>759</v>
      </c>
      <c r="B794" s="1" t="s">
        <v>784</v>
      </c>
      <c r="C794" s="2">
        <v>0</v>
      </c>
    </row>
    <row r="795" spans="1:4" x14ac:dyDescent="0.25">
      <c r="A795" s="1" t="s">
        <v>759</v>
      </c>
      <c r="B795" s="1" t="s">
        <v>785</v>
      </c>
      <c r="C795" s="2">
        <v>0</v>
      </c>
    </row>
    <row r="796" spans="1:4" x14ac:dyDescent="0.25">
      <c r="A796" s="1" t="s">
        <v>759</v>
      </c>
      <c r="B796" s="1" t="s">
        <v>786</v>
      </c>
      <c r="C796" s="2">
        <v>4000</v>
      </c>
    </row>
    <row r="797" spans="1:4" x14ac:dyDescent="0.25">
      <c r="A797" s="1" t="s">
        <v>759</v>
      </c>
      <c r="B797" s="1" t="s">
        <v>787</v>
      </c>
      <c r="C797" s="2">
        <v>12100</v>
      </c>
    </row>
    <row r="798" spans="1:4" x14ac:dyDescent="0.25">
      <c r="A798" s="1" t="s">
        <v>759</v>
      </c>
      <c r="B798" s="1" t="s">
        <v>788</v>
      </c>
      <c r="C798" s="2">
        <v>10000</v>
      </c>
    </row>
    <row r="799" spans="1:4" x14ac:dyDescent="0.25">
      <c r="A799" s="1" t="s">
        <v>759</v>
      </c>
      <c r="B799" s="1" t="s">
        <v>789</v>
      </c>
      <c r="C799" s="2">
        <v>0</v>
      </c>
    </row>
    <row r="800" spans="1:4" x14ac:dyDescent="0.25">
      <c r="A800" s="1" t="s">
        <v>759</v>
      </c>
      <c r="B800" s="1" t="s">
        <v>790</v>
      </c>
      <c r="C800" s="2">
        <v>38000</v>
      </c>
    </row>
    <row r="801" spans="1:4" x14ac:dyDescent="0.25">
      <c r="A801" s="1" t="s">
        <v>759</v>
      </c>
      <c r="B801" s="1" t="s">
        <v>791</v>
      </c>
      <c r="C801" s="2">
        <v>6300</v>
      </c>
    </row>
    <row r="802" spans="1:4" x14ac:dyDescent="0.25">
      <c r="A802" s="1" t="s">
        <v>759</v>
      </c>
      <c r="B802" s="1" t="s">
        <v>792</v>
      </c>
      <c r="C802" s="2">
        <v>0</v>
      </c>
      <c r="D802" s="2">
        <v>6300</v>
      </c>
    </row>
    <row r="803" spans="1:4" x14ac:dyDescent="0.25">
      <c r="A803" s="1" t="s">
        <v>759</v>
      </c>
      <c r="B803" s="1" t="s">
        <v>793</v>
      </c>
      <c r="C803" s="2">
        <v>3000</v>
      </c>
    </row>
    <row r="804" spans="1:4" x14ac:dyDescent="0.25">
      <c r="A804" s="1" t="s">
        <v>759</v>
      </c>
      <c r="B804" s="1" t="s">
        <v>794</v>
      </c>
      <c r="C804" s="2">
        <v>0</v>
      </c>
    </row>
    <row r="805" spans="1:4" x14ac:dyDescent="0.25">
      <c r="A805" s="1" t="s">
        <v>759</v>
      </c>
      <c r="B805" s="1" t="s">
        <v>795</v>
      </c>
      <c r="C805" s="2">
        <v>0</v>
      </c>
      <c r="D805" s="2">
        <v>17248.939999999999</v>
      </c>
    </row>
    <row r="806" spans="1:4" x14ac:dyDescent="0.25">
      <c r="A806" s="1" t="s">
        <v>759</v>
      </c>
      <c r="B806" s="1" t="s">
        <v>796</v>
      </c>
      <c r="C806" s="2">
        <v>0</v>
      </c>
    </row>
    <row r="807" spans="1:4" x14ac:dyDescent="0.25">
      <c r="A807" s="1" t="s">
        <v>759</v>
      </c>
      <c r="B807" s="1" t="s">
        <v>797</v>
      </c>
      <c r="C807" s="2">
        <v>0</v>
      </c>
    </row>
    <row r="808" spans="1:4" x14ac:dyDescent="0.25">
      <c r="A808" s="1" t="s">
        <v>759</v>
      </c>
      <c r="B808" s="1" t="s">
        <v>798</v>
      </c>
      <c r="C808" s="2">
        <v>0</v>
      </c>
    </row>
    <row r="809" spans="1:4" x14ac:dyDescent="0.25">
      <c r="A809" s="1" t="s">
        <v>759</v>
      </c>
      <c r="B809" s="1" t="s">
        <v>799</v>
      </c>
      <c r="C809" s="2">
        <v>0</v>
      </c>
    </row>
    <row r="810" spans="1:4" x14ac:dyDescent="0.25">
      <c r="A810" s="1" t="s">
        <v>759</v>
      </c>
      <c r="B810" s="1" t="s">
        <v>800</v>
      </c>
      <c r="C810" s="2">
        <v>0</v>
      </c>
    </row>
    <row r="811" spans="1:4" x14ac:dyDescent="0.25">
      <c r="A811" s="1" t="s">
        <v>759</v>
      </c>
      <c r="B811" s="1" t="s">
        <v>801</v>
      </c>
      <c r="C811" s="2">
        <v>0</v>
      </c>
    </row>
    <row r="812" spans="1:4" x14ac:dyDescent="0.25">
      <c r="A812" s="1" t="s">
        <v>759</v>
      </c>
      <c r="B812" s="1" t="s">
        <v>802</v>
      </c>
      <c r="C812" s="2">
        <v>0</v>
      </c>
    </row>
    <row r="813" spans="1:4" x14ac:dyDescent="0.25">
      <c r="A813" s="1" t="s">
        <v>759</v>
      </c>
      <c r="B813" s="1" t="s">
        <v>803</v>
      </c>
      <c r="C813" s="2">
        <v>0</v>
      </c>
    </row>
    <row r="814" spans="1:4" x14ac:dyDescent="0.25">
      <c r="A814" s="1" t="s">
        <v>759</v>
      </c>
      <c r="B814" s="1" t="s">
        <v>804</v>
      </c>
      <c r="C814" s="2">
        <v>0</v>
      </c>
    </row>
    <row r="815" spans="1:4" x14ac:dyDescent="0.25">
      <c r="A815" s="1" t="s">
        <v>759</v>
      </c>
      <c r="B815" s="1" t="s">
        <v>805</v>
      </c>
      <c r="C815" s="2">
        <v>0</v>
      </c>
    </row>
    <row r="816" spans="1:4" x14ac:dyDescent="0.25">
      <c r="A816" s="1" t="s">
        <v>759</v>
      </c>
      <c r="B816" s="1" t="s">
        <v>806</v>
      </c>
      <c r="C816" s="2">
        <v>0</v>
      </c>
    </row>
    <row r="817" spans="1:4" x14ac:dyDescent="0.25">
      <c r="A817" s="1" t="s">
        <v>759</v>
      </c>
      <c r="B817" s="1" t="s">
        <v>807</v>
      </c>
      <c r="C817" s="2">
        <v>42000</v>
      </c>
    </row>
    <row r="818" spans="1:4" x14ac:dyDescent="0.25">
      <c r="A818" s="1" t="s">
        <v>759</v>
      </c>
      <c r="B818" s="1" t="s">
        <v>808</v>
      </c>
      <c r="C818" s="2">
        <v>0</v>
      </c>
    </row>
    <row r="819" spans="1:4" x14ac:dyDescent="0.25">
      <c r="A819" s="1" t="s">
        <v>759</v>
      </c>
      <c r="B819" s="1" t="s">
        <v>809</v>
      </c>
      <c r="C819" s="2">
        <v>189044.24</v>
      </c>
    </row>
    <row r="820" spans="1:4" x14ac:dyDescent="0.25">
      <c r="A820" s="1" t="s">
        <v>759</v>
      </c>
      <c r="B820" s="1" t="s">
        <v>810</v>
      </c>
      <c r="C820" s="2">
        <v>0</v>
      </c>
    </row>
    <row r="821" spans="1:4" x14ac:dyDescent="0.25">
      <c r="A821" s="1" t="s">
        <v>759</v>
      </c>
      <c r="B821" s="1" t="s">
        <v>811</v>
      </c>
      <c r="C821" s="2">
        <v>95000</v>
      </c>
    </row>
    <row r="822" spans="1:4" x14ac:dyDescent="0.25">
      <c r="A822" s="1" t="s">
        <v>759</v>
      </c>
      <c r="B822" s="1" t="s">
        <v>812</v>
      </c>
      <c r="C822" s="2">
        <v>101838.36</v>
      </c>
    </row>
    <row r="823" spans="1:4" x14ac:dyDescent="0.25">
      <c r="A823" s="1" t="s">
        <v>759</v>
      </c>
      <c r="B823" s="1" t="s">
        <v>813</v>
      </c>
      <c r="C823" s="2">
        <v>119076.95</v>
      </c>
    </row>
    <row r="824" spans="1:4" x14ac:dyDescent="0.25">
      <c r="A824" s="1" t="s">
        <v>759</v>
      </c>
      <c r="B824" s="1" t="s">
        <v>1281</v>
      </c>
      <c r="C824" s="2">
        <v>0</v>
      </c>
      <c r="D824" s="2">
        <v>200923.05</v>
      </c>
    </row>
    <row r="825" spans="1:4" x14ac:dyDescent="0.25">
      <c r="A825" s="1" t="s">
        <v>759</v>
      </c>
      <c r="B825" s="1" t="s">
        <v>814</v>
      </c>
      <c r="C825" s="2">
        <v>0</v>
      </c>
    </row>
    <row r="826" spans="1:4" x14ac:dyDescent="0.25">
      <c r="A826" s="1" t="s">
        <v>759</v>
      </c>
      <c r="B826" s="1" t="s">
        <v>815</v>
      </c>
      <c r="C826" s="2">
        <v>0</v>
      </c>
    </row>
    <row r="827" spans="1:4" x14ac:dyDescent="0.25">
      <c r="A827" s="1" t="s">
        <v>759</v>
      </c>
      <c r="B827" s="1" t="s">
        <v>816</v>
      </c>
      <c r="C827" s="2">
        <v>0</v>
      </c>
    </row>
    <row r="828" spans="1:4" x14ac:dyDescent="0.25">
      <c r="A828" s="1" t="s">
        <v>759</v>
      </c>
      <c r="B828" s="1" t="s">
        <v>817</v>
      </c>
      <c r="C828" s="2">
        <v>0</v>
      </c>
    </row>
    <row r="829" spans="1:4" x14ac:dyDescent="0.25">
      <c r="A829" s="1" t="s">
        <v>759</v>
      </c>
      <c r="B829" s="1" t="s">
        <v>818</v>
      </c>
      <c r="C829" s="2">
        <v>100000</v>
      </c>
    </row>
    <row r="830" spans="1:4" x14ac:dyDescent="0.25">
      <c r="A830" s="1" t="s">
        <v>759</v>
      </c>
      <c r="B830" s="1" t="s">
        <v>819</v>
      </c>
      <c r="C830" s="2">
        <v>0</v>
      </c>
    </row>
    <row r="831" spans="1:4" x14ac:dyDescent="0.25">
      <c r="A831" s="1" t="s">
        <v>759</v>
      </c>
      <c r="B831" s="1" t="s">
        <v>819</v>
      </c>
      <c r="C831" s="2">
        <v>0</v>
      </c>
    </row>
    <row r="832" spans="1:4" x14ac:dyDescent="0.25">
      <c r="A832" s="1" t="s">
        <v>759</v>
      </c>
      <c r="B832" s="1" t="s">
        <v>820</v>
      </c>
      <c r="C832" s="2">
        <v>0</v>
      </c>
    </row>
    <row r="833" spans="1:4" x14ac:dyDescent="0.25">
      <c r="A833" s="1" t="s">
        <v>759</v>
      </c>
      <c r="B833" s="1" t="s">
        <v>821</v>
      </c>
      <c r="C833" s="2">
        <v>0</v>
      </c>
    </row>
    <row r="834" spans="1:4" x14ac:dyDescent="0.25">
      <c r="A834" s="1" t="s">
        <v>759</v>
      </c>
      <c r="B834" s="1" t="s">
        <v>822</v>
      </c>
      <c r="C834" s="2">
        <v>630</v>
      </c>
    </row>
    <row r="835" spans="1:4" x14ac:dyDescent="0.25">
      <c r="A835" s="1" t="s">
        <v>759</v>
      </c>
      <c r="B835" s="1" t="s">
        <v>823</v>
      </c>
      <c r="C835" s="2">
        <v>0</v>
      </c>
      <c r="D835" s="2">
        <v>630</v>
      </c>
    </row>
    <row r="836" spans="1:4" x14ac:dyDescent="0.25">
      <c r="A836" s="1" t="s">
        <v>759</v>
      </c>
      <c r="B836" s="1" t="s">
        <v>824</v>
      </c>
      <c r="C836" s="2">
        <v>0</v>
      </c>
    </row>
    <row r="837" spans="1:4" x14ac:dyDescent="0.25">
      <c r="A837" s="1" t="s">
        <v>759</v>
      </c>
      <c r="B837" s="1" t="s">
        <v>825</v>
      </c>
      <c r="C837" s="2">
        <v>100000</v>
      </c>
    </row>
    <row r="838" spans="1:4" x14ac:dyDescent="0.25">
      <c r="A838" s="1" t="s">
        <v>759</v>
      </c>
      <c r="B838" s="1" t="s">
        <v>826</v>
      </c>
      <c r="C838" s="2">
        <v>0</v>
      </c>
      <c r="D838" s="2">
        <v>100000</v>
      </c>
    </row>
    <row r="839" spans="1:4" x14ac:dyDescent="0.25">
      <c r="A839" s="1" t="s">
        <v>759</v>
      </c>
      <c r="B839" s="1" t="s">
        <v>827</v>
      </c>
      <c r="C839" s="2">
        <v>550550</v>
      </c>
    </row>
    <row r="840" spans="1:4" x14ac:dyDescent="0.25">
      <c r="A840" s="1" t="s">
        <v>759</v>
      </c>
      <c r="B840" s="1" t="s">
        <v>828</v>
      </c>
      <c r="C840" s="2">
        <v>98400</v>
      </c>
    </row>
    <row r="841" spans="1:4" x14ac:dyDescent="0.25">
      <c r="A841" s="1" t="s">
        <v>759</v>
      </c>
      <c r="B841" s="1" t="s">
        <v>829</v>
      </c>
      <c r="C841" s="2">
        <v>2000</v>
      </c>
    </row>
    <row r="842" spans="1:4" x14ac:dyDescent="0.25">
      <c r="A842" s="1" t="s">
        <v>759</v>
      </c>
      <c r="B842" s="1" t="s">
        <v>830</v>
      </c>
      <c r="C842" s="2">
        <v>0</v>
      </c>
    </row>
    <row r="843" spans="1:4" x14ac:dyDescent="0.25">
      <c r="A843" s="1" t="s">
        <v>759</v>
      </c>
      <c r="B843" s="1" t="s">
        <v>1282</v>
      </c>
      <c r="C843" s="2">
        <v>0</v>
      </c>
      <c r="D843" s="2">
        <v>17000</v>
      </c>
    </row>
    <row r="844" spans="1:4" x14ac:dyDescent="0.25">
      <c r="A844" s="1" t="s">
        <v>759</v>
      </c>
      <c r="B844" s="1" t="s">
        <v>831</v>
      </c>
      <c r="C844" s="2">
        <v>1575</v>
      </c>
    </row>
    <row r="845" spans="1:4" x14ac:dyDescent="0.25">
      <c r="A845" s="1" t="s">
        <v>759</v>
      </c>
      <c r="B845" s="1" t="s">
        <v>832</v>
      </c>
      <c r="C845" s="2">
        <v>0</v>
      </c>
      <c r="D845" s="2">
        <v>1575</v>
      </c>
    </row>
    <row r="846" spans="1:4" x14ac:dyDescent="0.25">
      <c r="A846" s="1" t="s">
        <v>759</v>
      </c>
      <c r="B846" s="1" t="s">
        <v>833</v>
      </c>
      <c r="C846" s="2">
        <v>0</v>
      </c>
    </row>
    <row r="847" spans="1:4" x14ac:dyDescent="0.25">
      <c r="A847" s="1" t="s">
        <v>759</v>
      </c>
      <c r="B847" s="1" t="s">
        <v>834</v>
      </c>
      <c r="C847" s="2">
        <v>3675</v>
      </c>
    </row>
    <row r="848" spans="1:4" x14ac:dyDescent="0.25">
      <c r="A848" s="1" t="s">
        <v>759</v>
      </c>
      <c r="B848" s="1" t="s">
        <v>835</v>
      </c>
      <c r="C848" s="2">
        <v>0</v>
      </c>
      <c r="D848" s="2">
        <v>3675</v>
      </c>
    </row>
    <row r="849" spans="1:4" x14ac:dyDescent="0.25">
      <c r="A849" s="1" t="s">
        <v>759</v>
      </c>
      <c r="B849" s="1" t="s">
        <v>836</v>
      </c>
      <c r="C849" s="2">
        <v>0</v>
      </c>
    </row>
    <row r="850" spans="1:4" x14ac:dyDescent="0.25">
      <c r="A850" s="1" t="s">
        <v>759</v>
      </c>
      <c r="B850" s="1" t="s">
        <v>837</v>
      </c>
      <c r="C850" s="2">
        <v>0</v>
      </c>
    </row>
    <row r="851" spans="1:4" x14ac:dyDescent="0.25">
      <c r="A851" s="1" t="s">
        <v>759</v>
      </c>
      <c r="B851" s="1" t="s">
        <v>838</v>
      </c>
      <c r="C851" s="2">
        <v>0</v>
      </c>
    </row>
    <row r="852" spans="1:4" x14ac:dyDescent="0.25">
      <c r="A852" s="1" t="s">
        <v>759</v>
      </c>
      <c r="B852" s="1" t="s">
        <v>839</v>
      </c>
      <c r="C852" s="2">
        <v>0</v>
      </c>
    </row>
    <row r="853" spans="1:4" x14ac:dyDescent="0.25">
      <c r="A853" s="1" t="s">
        <v>759</v>
      </c>
      <c r="B853" s="1" t="s">
        <v>840</v>
      </c>
      <c r="C853" s="2">
        <v>1050</v>
      </c>
    </row>
    <row r="854" spans="1:4" x14ac:dyDescent="0.25">
      <c r="A854" s="1" t="s">
        <v>759</v>
      </c>
      <c r="B854" s="1" t="s">
        <v>841</v>
      </c>
      <c r="C854" s="2">
        <v>0</v>
      </c>
      <c r="D854" s="2">
        <v>1050</v>
      </c>
    </row>
    <row r="855" spans="1:4" x14ac:dyDescent="0.25">
      <c r="A855" s="1" t="s">
        <v>759</v>
      </c>
      <c r="B855" s="1" t="s">
        <v>842</v>
      </c>
      <c r="C855" s="2">
        <v>200</v>
      </c>
    </row>
    <row r="856" spans="1:4" x14ac:dyDescent="0.25">
      <c r="A856" s="1" t="s">
        <v>759</v>
      </c>
      <c r="B856" s="1" t="s">
        <v>843</v>
      </c>
      <c r="C856" s="2">
        <v>0</v>
      </c>
      <c r="D856" s="2">
        <v>100</v>
      </c>
    </row>
    <row r="857" spans="1:4" x14ac:dyDescent="0.25">
      <c r="A857" s="1" t="s">
        <v>759</v>
      </c>
      <c r="B857" s="1" t="s">
        <v>844</v>
      </c>
      <c r="C857" s="2">
        <v>2730</v>
      </c>
    </row>
    <row r="858" spans="1:4" x14ac:dyDescent="0.25">
      <c r="A858" s="1" t="s">
        <v>759</v>
      </c>
      <c r="B858" s="1" t="s">
        <v>845</v>
      </c>
      <c r="C858" s="2">
        <v>0</v>
      </c>
      <c r="D858" s="2">
        <v>2730</v>
      </c>
    </row>
    <row r="859" spans="1:4" x14ac:dyDescent="0.25">
      <c r="A859" s="1" t="s">
        <v>759</v>
      </c>
      <c r="B859" s="1" t="s">
        <v>846</v>
      </c>
      <c r="C859" s="2">
        <v>630</v>
      </c>
    </row>
    <row r="860" spans="1:4" x14ac:dyDescent="0.25">
      <c r="A860" s="1" t="s">
        <v>759</v>
      </c>
      <c r="B860" s="1" t="s">
        <v>847</v>
      </c>
      <c r="C860" s="2">
        <v>0</v>
      </c>
      <c r="D860" s="2">
        <v>630</v>
      </c>
    </row>
    <row r="861" spans="1:4" x14ac:dyDescent="0.25">
      <c r="A861" s="1" t="s">
        <v>759</v>
      </c>
      <c r="B861" s="1" t="s">
        <v>848</v>
      </c>
      <c r="C861" s="2">
        <v>400</v>
      </c>
    </row>
    <row r="862" spans="1:4" x14ac:dyDescent="0.25">
      <c r="A862" s="1" t="s">
        <v>759</v>
      </c>
      <c r="B862" s="1" t="s">
        <v>849</v>
      </c>
      <c r="C862" s="2">
        <v>0</v>
      </c>
      <c r="D862" s="2">
        <v>200</v>
      </c>
    </row>
    <row r="863" spans="1:4" x14ac:dyDescent="0.25">
      <c r="A863" s="1" t="s">
        <v>759</v>
      </c>
      <c r="B863" s="1" t="s">
        <v>850</v>
      </c>
      <c r="C863" s="2">
        <v>1365</v>
      </c>
    </row>
    <row r="864" spans="1:4" x14ac:dyDescent="0.25">
      <c r="A864" s="1" t="s">
        <v>759</v>
      </c>
      <c r="B864" s="1" t="s">
        <v>851</v>
      </c>
      <c r="C864" s="2">
        <v>0</v>
      </c>
      <c r="D864" s="2">
        <v>1365</v>
      </c>
    </row>
    <row r="865" spans="1:4" x14ac:dyDescent="0.25">
      <c r="A865" s="1" t="s">
        <v>759</v>
      </c>
      <c r="B865" s="1" t="s">
        <v>852</v>
      </c>
      <c r="C865" s="2">
        <v>7800</v>
      </c>
    </row>
    <row r="866" spans="1:4" x14ac:dyDescent="0.25">
      <c r="A866" s="1" t="s">
        <v>759</v>
      </c>
      <c r="B866" s="1" t="s">
        <v>853</v>
      </c>
      <c r="C866" s="2">
        <v>3150</v>
      </c>
    </row>
    <row r="867" spans="1:4" x14ac:dyDescent="0.25">
      <c r="A867" s="1" t="s">
        <v>759</v>
      </c>
      <c r="B867" s="1" t="s">
        <v>854</v>
      </c>
      <c r="C867" s="2">
        <v>0</v>
      </c>
      <c r="D867" s="2">
        <v>7800</v>
      </c>
    </row>
    <row r="868" spans="1:4" x14ac:dyDescent="0.25">
      <c r="A868" s="1" t="s">
        <v>759</v>
      </c>
      <c r="B868" s="1" t="s">
        <v>855</v>
      </c>
      <c r="C868" s="2">
        <v>0</v>
      </c>
      <c r="D868" s="2">
        <v>3150</v>
      </c>
    </row>
    <row r="869" spans="1:4" x14ac:dyDescent="0.25">
      <c r="A869" s="1" t="s">
        <v>759</v>
      </c>
      <c r="B869" s="1" t="s">
        <v>856</v>
      </c>
      <c r="C869" s="2">
        <v>1063.05</v>
      </c>
    </row>
    <row r="870" spans="1:4" x14ac:dyDescent="0.25">
      <c r="A870" s="1" t="s">
        <v>759</v>
      </c>
      <c r="B870" s="1" t="s">
        <v>857</v>
      </c>
      <c r="C870" s="2">
        <v>5775</v>
      </c>
    </row>
    <row r="871" spans="1:4" x14ac:dyDescent="0.25">
      <c r="A871" s="1" t="s">
        <v>759</v>
      </c>
      <c r="B871" s="1" t="s">
        <v>858</v>
      </c>
      <c r="C871" s="2">
        <v>0</v>
      </c>
      <c r="D871" s="2">
        <v>5775</v>
      </c>
    </row>
    <row r="872" spans="1:4" x14ac:dyDescent="0.25">
      <c r="A872" s="1" t="s">
        <v>759</v>
      </c>
      <c r="B872" s="1" t="s">
        <v>859</v>
      </c>
      <c r="C872" s="2">
        <v>4985.2</v>
      </c>
    </row>
    <row r="873" spans="1:4" x14ac:dyDescent="0.25">
      <c r="A873" s="1" t="s">
        <v>759</v>
      </c>
      <c r="B873" s="1" t="s">
        <v>860</v>
      </c>
      <c r="C873" s="2">
        <v>1936</v>
      </c>
    </row>
    <row r="874" spans="1:4" x14ac:dyDescent="0.25">
      <c r="A874" s="1" t="s">
        <v>759</v>
      </c>
      <c r="B874" s="1" t="s">
        <v>861</v>
      </c>
      <c r="C874" s="2">
        <v>0</v>
      </c>
      <c r="D874" s="2">
        <v>2492.6</v>
      </c>
    </row>
    <row r="875" spans="1:4" x14ac:dyDescent="0.25">
      <c r="A875" s="1" t="s">
        <v>759</v>
      </c>
      <c r="B875" s="1" t="s">
        <v>862</v>
      </c>
      <c r="C875" s="2">
        <v>0</v>
      </c>
    </row>
    <row r="876" spans="1:4" x14ac:dyDescent="0.25">
      <c r="A876" s="1" t="s">
        <v>759</v>
      </c>
      <c r="B876" s="1" t="s">
        <v>863</v>
      </c>
      <c r="C876" s="2">
        <v>3189.15</v>
      </c>
    </row>
    <row r="877" spans="1:4" x14ac:dyDescent="0.25">
      <c r="A877" s="1" t="s">
        <v>759</v>
      </c>
      <c r="B877" s="1" t="s">
        <v>864</v>
      </c>
      <c r="C877" s="2">
        <v>1063.05</v>
      </c>
    </row>
    <row r="878" spans="1:4" x14ac:dyDescent="0.25">
      <c r="A878" s="1" t="s">
        <v>759</v>
      </c>
      <c r="B878" s="1" t="s">
        <v>865</v>
      </c>
      <c r="C878" s="2">
        <v>8610</v>
      </c>
    </row>
    <row r="879" spans="1:4" x14ac:dyDescent="0.25">
      <c r="A879" s="1" t="s">
        <v>759</v>
      </c>
      <c r="B879" s="1" t="s">
        <v>866</v>
      </c>
      <c r="C879" s="2">
        <v>12915</v>
      </c>
    </row>
    <row r="880" spans="1:4" x14ac:dyDescent="0.25">
      <c r="A880" s="1" t="s">
        <v>759</v>
      </c>
      <c r="B880" s="1" t="s">
        <v>867</v>
      </c>
      <c r="C880" s="2">
        <v>16800</v>
      </c>
    </row>
    <row r="881" spans="1:4" x14ac:dyDescent="0.25">
      <c r="A881" s="1" t="s">
        <v>759</v>
      </c>
      <c r="B881" s="1" t="s">
        <v>868</v>
      </c>
      <c r="C881" s="2">
        <v>16275</v>
      </c>
    </row>
    <row r="882" spans="1:4" x14ac:dyDescent="0.25">
      <c r="A882" s="1" t="s">
        <v>759</v>
      </c>
      <c r="B882" s="1" t="s">
        <v>869</v>
      </c>
      <c r="C882" s="2">
        <v>4830</v>
      </c>
    </row>
    <row r="883" spans="1:4" x14ac:dyDescent="0.25">
      <c r="A883" s="1" t="s">
        <v>759</v>
      </c>
      <c r="B883" s="1" t="s">
        <v>870</v>
      </c>
      <c r="C883" s="2">
        <v>18900</v>
      </c>
    </row>
    <row r="884" spans="1:4" x14ac:dyDescent="0.25">
      <c r="A884" s="1" t="s">
        <v>759</v>
      </c>
      <c r="B884" s="1" t="s">
        <v>871</v>
      </c>
      <c r="C884" s="2">
        <v>0</v>
      </c>
      <c r="D884" s="2">
        <v>8610</v>
      </c>
    </row>
    <row r="885" spans="1:4" x14ac:dyDescent="0.25">
      <c r="A885" s="1" t="s">
        <v>759</v>
      </c>
      <c r="B885" s="1" t="s">
        <v>872</v>
      </c>
      <c r="C885" s="2">
        <v>0</v>
      </c>
      <c r="D885" s="2">
        <v>12915</v>
      </c>
    </row>
    <row r="886" spans="1:4" x14ac:dyDescent="0.25">
      <c r="A886" s="1" t="s">
        <v>759</v>
      </c>
      <c r="B886" s="1" t="s">
        <v>873</v>
      </c>
      <c r="C886" s="2">
        <v>0</v>
      </c>
      <c r="D886" s="2">
        <v>16800</v>
      </c>
    </row>
    <row r="887" spans="1:4" x14ac:dyDescent="0.25">
      <c r="A887" s="1" t="s">
        <v>759</v>
      </c>
      <c r="B887" s="1" t="s">
        <v>874</v>
      </c>
      <c r="C887" s="2">
        <v>0</v>
      </c>
      <c r="D887" s="2">
        <v>16275</v>
      </c>
    </row>
    <row r="888" spans="1:4" x14ac:dyDescent="0.25">
      <c r="A888" s="1" t="s">
        <v>759</v>
      </c>
      <c r="B888" s="1" t="s">
        <v>871</v>
      </c>
      <c r="C888" s="2">
        <v>0</v>
      </c>
      <c r="D888" s="2">
        <v>4830</v>
      </c>
    </row>
    <row r="889" spans="1:4" x14ac:dyDescent="0.25">
      <c r="A889" s="1" t="s">
        <v>759</v>
      </c>
      <c r="B889" s="1" t="s">
        <v>875</v>
      </c>
      <c r="C889" s="2">
        <v>0</v>
      </c>
      <c r="D889" s="2">
        <v>18900</v>
      </c>
    </row>
    <row r="890" spans="1:4" x14ac:dyDescent="0.25">
      <c r="A890" s="1" t="s">
        <v>759</v>
      </c>
      <c r="B890" s="1" t="s">
        <v>876</v>
      </c>
      <c r="C890" s="2">
        <v>14520</v>
      </c>
    </row>
    <row r="891" spans="1:4" x14ac:dyDescent="0.25">
      <c r="A891" s="1" t="s">
        <v>759</v>
      </c>
      <c r="B891" s="1" t="s">
        <v>877</v>
      </c>
      <c r="C891" s="2">
        <v>11325.6</v>
      </c>
    </row>
    <row r="892" spans="1:4" x14ac:dyDescent="0.25">
      <c r="A892" s="1" t="s">
        <v>759</v>
      </c>
      <c r="B892" s="1" t="s">
        <v>878</v>
      </c>
      <c r="C892" s="2">
        <v>7522.28</v>
      </c>
    </row>
    <row r="893" spans="1:4" x14ac:dyDescent="0.25">
      <c r="A893" s="1" t="s">
        <v>759</v>
      </c>
      <c r="B893" s="1" t="s">
        <v>879</v>
      </c>
      <c r="C893" s="2">
        <v>10648</v>
      </c>
    </row>
    <row r="894" spans="1:4" x14ac:dyDescent="0.25">
      <c r="A894" s="1" t="s">
        <v>759</v>
      </c>
      <c r="B894" s="1" t="s">
        <v>880</v>
      </c>
      <c r="C894" s="2">
        <v>0</v>
      </c>
      <c r="D894" s="2">
        <v>7260</v>
      </c>
    </row>
    <row r="895" spans="1:4" x14ac:dyDescent="0.25">
      <c r="A895" s="1" t="s">
        <v>759</v>
      </c>
      <c r="B895" s="1" t="s">
        <v>881</v>
      </c>
      <c r="C895" s="2">
        <v>0</v>
      </c>
      <c r="D895" s="2">
        <v>5662.8</v>
      </c>
    </row>
    <row r="896" spans="1:4" x14ac:dyDescent="0.25">
      <c r="A896" s="1" t="s">
        <v>759</v>
      </c>
      <c r="B896" s="1" t="s">
        <v>882</v>
      </c>
      <c r="C896" s="2">
        <v>0</v>
      </c>
      <c r="D896" s="2">
        <v>3761.14</v>
      </c>
    </row>
    <row r="897" spans="1:4" x14ac:dyDescent="0.25">
      <c r="A897" s="1" t="s">
        <v>759</v>
      </c>
      <c r="B897" s="1" t="s">
        <v>883</v>
      </c>
      <c r="C897" s="2">
        <v>0</v>
      </c>
      <c r="D897" s="2">
        <v>5324</v>
      </c>
    </row>
    <row r="898" spans="1:4" x14ac:dyDescent="0.25">
      <c r="A898" s="1" t="s">
        <v>759</v>
      </c>
      <c r="B898" s="1" t="s">
        <v>884</v>
      </c>
      <c r="C898" s="2">
        <v>5775</v>
      </c>
    </row>
    <row r="899" spans="1:4" x14ac:dyDescent="0.25">
      <c r="A899" s="1" t="s">
        <v>759</v>
      </c>
      <c r="B899" s="1" t="s">
        <v>885</v>
      </c>
      <c r="C899" s="2">
        <v>0</v>
      </c>
      <c r="D899" s="2">
        <v>5775</v>
      </c>
    </row>
    <row r="900" spans="1:4" x14ac:dyDescent="0.25">
      <c r="A900" s="1" t="s">
        <v>759</v>
      </c>
      <c r="B900" s="1" t="s">
        <v>886</v>
      </c>
      <c r="C900" s="2">
        <v>3025</v>
      </c>
    </row>
    <row r="901" spans="1:4" x14ac:dyDescent="0.25">
      <c r="A901" s="1" t="s">
        <v>759</v>
      </c>
      <c r="B901" s="1" t="s">
        <v>887</v>
      </c>
      <c r="C901" s="2">
        <v>0</v>
      </c>
      <c r="D901" s="2">
        <v>1512.5</v>
      </c>
    </row>
    <row r="902" spans="1:4" x14ac:dyDescent="0.25">
      <c r="A902" s="1" t="s">
        <v>759</v>
      </c>
      <c r="B902" s="1" t="s">
        <v>888</v>
      </c>
      <c r="C902" s="2">
        <v>0</v>
      </c>
    </row>
    <row r="903" spans="1:4" x14ac:dyDescent="0.25">
      <c r="A903" s="1" t="s">
        <v>759</v>
      </c>
      <c r="B903" s="1" t="s">
        <v>889</v>
      </c>
      <c r="C903" s="2">
        <v>1063.05</v>
      </c>
    </row>
    <row r="904" spans="1:4" x14ac:dyDescent="0.25">
      <c r="A904" s="1" t="s">
        <v>759</v>
      </c>
      <c r="B904" s="1" t="s">
        <v>890</v>
      </c>
      <c r="C904" s="2">
        <v>4200</v>
      </c>
    </row>
    <row r="905" spans="1:4" x14ac:dyDescent="0.25">
      <c r="A905" s="1" t="s">
        <v>759</v>
      </c>
      <c r="B905" s="1" t="s">
        <v>891</v>
      </c>
      <c r="C905" s="2">
        <v>1575</v>
      </c>
    </row>
    <row r="906" spans="1:4" x14ac:dyDescent="0.25">
      <c r="A906" s="1" t="s">
        <v>759</v>
      </c>
      <c r="B906" s="1" t="s">
        <v>892</v>
      </c>
      <c r="C906" s="2">
        <v>0</v>
      </c>
      <c r="D906" s="2">
        <v>4200</v>
      </c>
    </row>
    <row r="907" spans="1:4" x14ac:dyDescent="0.25">
      <c r="A907" s="1" t="s">
        <v>759</v>
      </c>
      <c r="B907" s="1" t="s">
        <v>893</v>
      </c>
      <c r="C907" s="2">
        <v>0</v>
      </c>
      <c r="D907" s="2">
        <v>1575</v>
      </c>
    </row>
    <row r="908" spans="1:4" x14ac:dyDescent="0.25">
      <c r="A908" s="1" t="s">
        <v>759</v>
      </c>
      <c r="B908" s="1" t="s">
        <v>894</v>
      </c>
      <c r="C908" s="2">
        <v>2420</v>
      </c>
    </row>
    <row r="909" spans="1:4" x14ac:dyDescent="0.25">
      <c r="A909" s="1" t="s">
        <v>759</v>
      </c>
      <c r="B909" s="1" t="s">
        <v>895</v>
      </c>
      <c r="C909" s="2">
        <v>0</v>
      </c>
      <c r="D909" s="2">
        <v>1210</v>
      </c>
    </row>
    <row r="910" spans="1:4" x14ac:dyDescent="0.25">
      <c r="A910" s="1" t="s">
        <v>759</v>
      </c>
      <c r="B910" s="1" t="s">
        <v>896</v>
      </c>
      <c r="C910" s="2">
        <v>1063.05</v>
      </c>
    </row>
    <row r="911" spans="1:4" x14ac:dyDescent="0.25">
      <c r="A911" s="1" t="s">
        <v>759</v>
      </c>
      <c r="B911" s="1" t="s">
        <v>897</v>
      </c>
      <c r="C911" s="2">
        <v>1063.05</v>
      </c>
    </row>
    <row r="912" spans="1:4" x14ac:dyDescent="0.25">
      <c r="A912" s="1" t="s">
        <v>759</v>
      </c>
      <c r="B912" s="1" t="s">
        <v>898</v>
      </c>
      <c r="C912" s="2">
        <v>0</v>
      </c>
    </row>
    <row r="913" spans="1:4" x14ac:dyDescent="0.25">
      <c r="A913" s="1" t="s">
        <v>759</v>
      </c>
      <c r="B913" s="1" t="s">
        <v>899</v>
      </c>
      <c r="C913" s="2">
        <v>2600</v>
      </c>
    </row>
    <row r="914" spans="1:4" x14ac:dyDescent="0.25">
      <c r="A914" s="1" t="s">
        <v>759</v>
      </c>
      <c r="B914" s="1" t="s">
        <v>900</v>
      </c>
      <c r="C914" s="2">
        <v>10000</v>
      </c>
    </row>
    <row r="915" spans="1:4" x14ac:dyDescent="0.25">
      <c r="A915" s="1" t="s">
        <v>759</v>
      </c>
      <c r="B915" s="1" t="s">
        <v>901</v>
      </c>
      <c r="C915" s="2">
        <v>0</v>
      </c>
      <c r="D915" s="2">
        <v>10000</v>
      </c>
    </row>
    <row r="916" spans="1:4" x14ac:dyDescent="0.25">
      <c r="A916" s="1" t="s">
        <v>759</v>
      </c>
      <c r="B916" s="1" t="s">
        <v>902</v>
      </c>
      <c r="C916" s="2">
        <v>637.83000000000004</v>
      </c>
    </row>
    <row r="917" spans="1:4" x14ac:dyDescent="0.25">
      <c r="A917" s="1" t="s">
        <v>759</v>
      </c>
      <c r="B917" s="1" t="s">
        <v>903</v>
      </c>
      <c r="C917" s="2">
        <v>950</v>
      </c>
    </row>
    <row r="918" spans="1:4" x14ac:dyDescent="0.25">
      <c r="A918" s="1" t="s">
        <v>759</v>
      </c>
      <c r="B918" s="1" t="s">
        <v>904</v>
      </c>
      <c r="C918" s="2">
        <v>0</v>
      </c>
      <c r="D918" s="2">
        <v>950</v>
      </c>
    </row>
    <row r="919" spans="1:4" x14ac:dyDescent="0.25">
      <c r="A919" s="1" t="s">
        <v>759</v>
      </c>
      <c r="B919" s="1" t="s">
        <v>905</v>
      </c>
      <c r="C919" s="2">
        <v>1815</v>
      </c>
    </row>
    <row r="920" spans="1:4" x14ac:dyDescent="0.25">
      <c r="A920" s="1" t="s">
        <v>759</v>
      </c>
      <c r="B920" s="1" t="s">
        <v>906</v>
      </c>
      <c r="C920" s="2">
        <v>0</v>
      </c>
      <c r="D920" s="2">
        <v>907.5</v>
      </c>
    </row>
    <row r="921" spans="1:4" x14ac:dyDescent="0.25">
      <c r="A921" s="1" t="s">
        <v>759</v>
      </c>
      <c r="B921" s="1" t="s">
        <v>907</v>
      </c>
      <c r="C921" s="2">
        <v>0</v>
      </c>
    </row>
    <row r="922" spans="1:4" x14ac:dyDescent="0.25">
      <c r="A922" s="1" t="s">
        <v>759</v>
      </c>
      <c r="B922" s="1" t="s">
        <v>908</v>
      </c>
      <c r="C922" s="2">
        <v>12463</v>
      </c>
    </row>
    <row r="923" spans="1:4" x14ac:dyDescent="0.25">
      <c r="A923" s="1" t="s">
        <v>759</v>
      </c>
      <c r="B923" s="1" t="s">
        <v>909</v>
      </c>
      <c r="C923" s="2">
        <v>0</v>
      </c>
      <c r="D923" s="2">
        <v>6231.5</v>
      </c>
    </row>
    <row r="924" spans="1:4" x14ac:dyDescent="0.25">
      <c r="A924" s="1" t="s">
        <v>759</v>
      </c>
      <c r="B924" s="1" t="s">
        <v>910</v>
      </c>
      <c r="C924" s="2">
        <v>0</v>
      </c>
    </row>
    <row r="925" spans="1:4" x14ac:dyDescent="0.25">
      <c r="A925" s="1" t="s">
        <v>759</v>
      </c>
      <c r="B925" s="1" t="s">
        <v>911</v>
      </c>
      <c r="C925" s="2">
        <v>0</v>
      </c>
    </row>
    <row r="926" spans="1:4" x14ac:dyDescent="0.25">
      <c r="A926" s="1" t="s">
        <v>759</v>
      </c>
      <c r="B926" s="1" t="s">
        <v>912</v>
      </c>
      <c r="C926" s="2">
        <v>1063.05</v>
      </c>
    </row>
    <row r="927" spans="1:4" x14ac:dyDescent="0.25">
      <c r="A927" s="1" t="s">
        <v>759</v>
      </c>
      <c r="B927" s="1" t="s">
        <v>913</v>
      </c>
      <c r="C927" s="2">
        <v>2625</v>
      </c>
    </row>
    <row r="928" spans="1:4" x14ac:dyDescent="0.25">
      <c r="A928" s="1" t="s">
        <v>759</v>
      </c>
      <c r="B928" s="1" t="s">
        <v>914</v>
      </c>
      <c r="C928" s="2">
        <v>0</v>
      </c>
      <c r="D928" s="2">
        <v>2625</v>
      </c>
    </row>
    <row r="929" spans="1:4" x14ac:dyDescent="0.25">
      <c r="A929" s="1" t="s">
        <v>759</v>
      </c>
      <c r="B929" s="1" t="s">
        <v>915</v>
      </c>
      <c r="C929" s="2">
        <v>6300</v>
      </c>
    </row>
    <row r="930" spans="1:4" x14ac:dyDescent="0.25">
      <c r="A930" s="1" t="s">
        <v>759</v>
      </c>
      <c r="B930" s="1" t="s">
        <v>916</v>
      </c>
      <c r="C930" s="2">
        <v>18375</v>
      </c>
    </row>
    <row r="931" spans="1:4" x14ac:dyDescent="0.25">
      <c r="A931" s="1" t="s">
        <v>759</v>
      </c>
      <c r="B931" s="1" t="s">
        <v>917</v>
      </c>
      <c r="C931" s="2">
        <v>2541</v>
      </c>
    </row>
    <row r="932" spans="1:4" x14ac:dyDescent="0.25">
      <c r="A932" s="1" t="s">
        <v>759</v>
      </c>
      <c r="B932" s="1" t="s">
        <v>918</v>
      </c>
      <c r="C932" s="2">
        <v>0</v>
      </c>
      <c r="D932" s="2">
        <v>6300</v>
      </c>
    </row>
    <row r="933" spans="1:4" x14ac:dyDescent="0.25">
      <c r="A933" s="1" t="s">
        <v>759</v>
      </c>
      <c r="B933" s="1" t="s">
        <v>919</v>
      </c>
      <c r="C933" s="2">
        <v>0</v>
      </c>
      <c r="D933" s="2">
        <v>18375</v>
      </c>
    </row>
    <row r="934" spans="1:4" x14ac:dyDescent="0.25">
      <c r="A934" s="1" t="s">
        <v>759</v>
      </c>
      <c r="B934" s="1" t="s">
        <v>920</v>
      </c>
      <c r="C934" s="2">
        <v>0</v>
      </c>
      <c r="D934" s="2">
        <v>2541</v>
      </c>
    </row>
    <row r="935" spans="1:4" x14ac:dyDescent="0.25">
      <c r="A935" s="1" t="s">
        <v>759</v>
      </c>
      <c r="B935" s="1" t="s">
        <v>921</v>
      </c>
      <c r="C935" s="2">
        <v>2420</v>
      </c>
    </row>
    <row r="936" spans="1:4" x14ac:dyDescent="0.25">
      <c r="A936" s="1" t="s">
        <v>759</v>
      </c>
      <c r="B936" s="1" t="s">
        <v>922</v>
      </c>
      <c r="C936" s="2">
        <v>0</v>
      </c>
      <c r="D936" s="2">
        <v>1210</v>
      </c>
    </row>
    <row r="937" spans="1:4" x14ac:dyDescent="0.25">
      <c r="A937" s="1" t="s">
        <v>759</v>
      </c>
      <c r="B937" s="1" t="s">
        <v>923</v>
      </c>
      <c r="C937" s="2">
        <v>2126.1</v>
      </c>
    </row>
    <row r="938" spans="1:4" x14ac:dyDescent="0.25">
      <c r="A938" s="1" t="s">
        <v>759</v>
      </c>
      <c r="B938" s="1" t="s">
        <v>924</v>
      </c>
      <c r="C938" s="2">
        <v>31000</v>
      </c>
    </row>
    <row r="939" spans="1:4" x14ac:dyDescent="0.25">
      <c r="A939" s="1" t="s">
        <v>759</v>
      </c>
      <c r="B939" s="1" t="s">
        <v>925</v>
      </c>
      <c r="C939" s="2">
        <v>0</v>
      </c>
      <c r="D939" s="2">
        <v>31000</v>
      </c>
    </row>
    <row r="940" spans="1:4" x14ac:dyDescent="0.25">
      <c r="A940" s="1" t="s">
        <v>759</v>
      </c>
      <c r="B940" s="1" t="s">
        <v>926</v>
      </c>
      <c r="C940" s="2">
        <v>4740.4399999999996</v>
      </c>
    </row>
    <row r="941" spans="1:4" x14ac:dyDescent="0.25">
      <c r="A941" s="1" t="s">
        <v>759</v>
      </c>
      <c r="B941" s="1" t="s">
        <v>927</v>
      </c>
      <c r="C941" s="2">
        <v>0</v>
      </c>
      <c r="D941" s="2">
        <v>2370.2199999999998</v>
      </c>
    </row>
    <row r="942" spans="1:4" x14ac:dyDescent="0.25">
      <c r="A942" s="1" t="s">
        <v>759</v>
      </c>
      <c r="B942" s="1" t="s">
        <v>928</v>
      </c>
      <c r="C942" s="2">
        <v>800</v>
      </c>
    </row>
    <row r="943" spans="1:4" x14ac:dyDescent="0.25">
      <c r="A943" s="1" t="s">
        <v>759</v>
      </c>
      <c r="B943" s="1" t="s">
        <v>929</v>
      </c>
      <c r="C943" s="2">
        <v>0</v>
      </c>
      <c r="D943" s="2">
        <v>800</v>
      </c>
    </row>
    <row r="944" spans="1:4" x14ac:dyDescent="0.25">
      <c r="A944" s="1" t="s">
        <v>759</v>
      </c>
      <c r="B944" s="1" t="s">
        <v>930</v>
      </c>
      <c r="C944" s="2">
        <v>145.19999999999999</v>
      </c>
    </row>
    <row r="945" spans="1:4" x14ac:dyDescent="0.25">
      <c r="A945" s="1" t="s">
        <v>759</v>
      </c>
      <c r="B945" s="1" t="s">
        <v>931</v>
      </c>
      <c r="C945" s="2">
        <v>0</v>
      </c>
      <c r="D945" s="2">
        <v>72.599999999999994</v>
      </c>
    </row>
    <row r="946" spans="1:4" x14ac:dyDescent="0.25">
      <c r="A946" s="1" t="s">
        <v>759</v>
      </c>
      <c r="B946" s="1" t="s">
        <v>932</v>
      </c>
      <c r="C946" s="2">
        <v>3150</v>
      </c>
    </row>
    <row r="947" spans="1:4" x14ac:dyDescent="0.25">
      <c r="A947" s="1" t="s">
        <v>759</v>
      </c>
      <c r="B947" s="1" t="s">
        <v>933</v>
      </c>
      <c r="C947" s="2">
        <v>0</v>
      </c>
      <c r="D947" s="2">
        <v>3150</v>
      </c>
    </row>
    <row r="948" spans="1:4" x14ac:dyDescent="0.25">
      <c r="A948" s="1" t="s">
        <v>759</v>
      </c>
      <c r="B948" s="1" t="s">
        <v>934</v>
      </c>
      <c r="C948" s="2">
        <v>0</v>
      </c>
    </row>
    <row r="949" spans="1:4" x14ac:dyDescent="0.25">
      <c r="A949" s="1" t="s">
        <v>759</v>
      </c>
      <c r="B949" s="1" t="s">
        <v>935</v>
      </c>
      <c r="C949" s="2">
        <v>0</v>
      </c>
    </row>
    <row r="950" spans="1:4" x14ac:dyDescent="0.25">
      <c r="A950" s="1" t="s">
        <v>759</v>
      </c>
      <c r="B950" s="1" t="s">
        <v>936</v>
      </c>
      <c r="C950" s="2">
        <v>0</v>
      </c>
    </row>
    <row r="951" spans="1:4" x14ac:dyDescent="0.25">
      <c r="A951" s="1" t="s">
        <v>759</v>
      </c>
      <c r="B951" s="1" t="s">
        <v>937</v>
      </c>
      <c r="C951" s="2">
        <v>0</v>
      </c>
    </row>
    <row r="952" spans="1:4" x14ac:dyDescent="0.25">
      <c r="A952" s="1" t="s">
        <v>759</v>
      </c>
      <c r="B952" s="1" t="s">
        <v>938</v>
      </c>
      <c r="C952" s="2">
        <v>0</v>
      </c>
    </row>
    <row r="953" spans="1:4" x14ac:dyDescent="0.25">
      <c r="A953" s="1" t="s">
        <v>759</v>
      </c>
      <c r="B953" s="1" t="s">
        <v>939</v>
      </c>
      <c r="C953" s="2">
        <v>200000</v>
      </c>
    </row>
    <row r="954" spans="1:4" x14ac:dyDescent="0.25">
      <c r="A954" s="1" t="s">
        <v>759</v>
      </c>
      <c r="B954" s="1" t="s">
        <v>940</v>
      </c>
      <c r="C954" s="2">
        <v>0</v>
      </c>
    </row>
    <row r="955" spans="1:4" x14ac:dyDescent="0.25">
      <c r="A955" s="1" t="s">
        <v>759</v>
      </c>
      <c r="B955" s="1" t="s">
        <v>941</v>
      </c>
      <c r="C955" s="2">
        <v>0</v>
      </c>
    </row>
    <row r="956" spans="1:4" x14ac:dyDescent="0.25">
      <c r="A956" s="1" t="s">
        <v>759</v>
      </c>
      <c r="B956" s="1" t="s">
        <v>942</v>
      </c>
      <c r="C956" s="2">
        <v>0</v>
      </c>
    </row>
    <row r="957" spans="1:4" x14ac:dyDescent="0.25">
      <c r="A957" s="1" t="s">
        <v>759</v>
      </c>
      <c r="B957" s="1" t="s">
        <v>943</v>
      </c>
      <c r="C957" s="2">
        <v>1063.05</v>
      </c>
    </row>
    <row r="958" spans="1:4" x14ac:dyDescent="0.25">
      <c r="A958" s="1" t="s">
        <v>759</v>
      </c>
      <c r="B958" s="1" t="s">
        <v>944</v>
      </c>
      <c r="C958" s="2">
        <v>19400</v>
      </c>
    </row>
    <row r="959" spans="1:4" x14ac:dyDescent="0.25">
      <c r="A959" s="1" t="s">
        <v>759</v>
      </c>
      <c r="B959" s="1" t="s">
        <v>945</v>
      </c>
      <c r="C959" s="2">
        <v>0</v>
      </c>
      <c r="D959" s="2">
        <v>19400</v>
      </c>
    </row>
    <row r="960" spans="1:4" x14ac:dyDescent="0.25">
      <c r="A960" s="1" t="s">
        <v>759</v>
      </c>
      <c r="B960" s="1" t="s">
        <v>946</v>
      </c>
      <c r="C960" s="2">
        <v>23595</v>
      </c>
    </row>
    <row r="961" spans="1:4" x14ac:dyDescent="0.25">
      <c r="A961" s="1" t="s">
        <v>759</v>
      </c>
      <c r="B961" s="1" t="s">
        <v>947</v>
      </c>
      <c r="C961" s="2">
        <v>0</v>
      </c>
      <c r="D961" s="2">
        <v>11797.5</v>
      </c>
    </row>
    <row r="962" spans="1:4" x14ac:dyDescent="0.25">
      <c r="A962" s="1" t="s">
        <v>759</v>
      </c>
      <c r="B962" s="1" t="s">
        <v>948</v>
      </c>
      <c r="C962" s="2">
        <v>11550</v>
      </c>
    </row>
    <row r="963" spans="1:4" x14ac:dyDescent="0.25">
      <c r="A963" s="1" t="s">
        <v>759</v>
      </c>
      <c r="B963" s="1" t="s">
        <v>949</v>
      </c>
      <c r="C963" s="2">
        <v>0</v>
      </c>
      <c r="D963" s="2">
        <v>11550</v>
      </c>
    </row>
    <row r="964" spans="1:4" x14ac:dyDescent="0.25">
      <c r="A964" s="1" t="s">
        <v>759</v>
      </c>
      <c r="B964" s="1" t="s">
        <v>950</v>
      </c>
      <c r="C964" s="2">
        <v>8100</v>
      </c>
    </row>
    <row r="965" spans="1:4" x14ac:dyDescent="0.25">
      <c r="A965" s="1" t="s">
        <v>759</v>
      </c>
      <c r="B965" s="1" t="s">
        <v>951</v>
      </c>
      <c r="C965" s="2">
        <v>0</v>
      </c>
      <c r="D965" s="2">
        <v>8100</v>
      </c>
    </row>
    <row r="966" spans="1:4" x14ac:dyDescent="0.25">
      <c r="A966" s="1" t="s">
        <v>759</v>
      </c>
      <c r="B966" s="1" t="s">
        <v>952</v>
      </c>
      <c r="C966" s="2">
        <v>10890</v>
      </c>
    </row>
    <row r="967" spans="1:4" x14ac:dyDescent="0.25">
      <c r="A967" s="1" t="s">
        <v>759</v>
      </c>
      <c r="B967" s="1" t="s">
        <v>953</v>
      </c>
      <c r="C967" s="2">
        <v>0</v>
      </c>
      <c r="D967" s="2">
        <v>5445</v>
      </c>
    </row>
    <row r="968" spans="1:4" x14ac:dyDescent="0.25">
      <c r="A968" s="1" t="s">
        <v>759</v>
      </c>
      <c r="B968" s="1" t="s">
        <v>954</v>
      </c>
      <c r="C968" s="2">
        <v>0</v>
      </c>
    </row>
    <row r="969" spans="1:4" x14ac:dyDescent="0.25">
      <c r="A969" s="1" t="s">
        <v>759</v>
      </c>
      <c r="B969" s="1" t="s">
        <v>1291</v>
      </c>
      <c r="D969" s="2">
        <v>10000</v>
      </c>
    </row>
    <row r="970" spans="1:4" x14ac:dyDescent="0.25">
      <c r="A970" s="1" t="s">
        <v>759</v>
      </c>
      <c r="B970" s="1" t="s">
        <v>955</v>
      </c>
      <c r="C970" s="2">
        <v>1325</v>
      </c>
    </row>
    <row r="971" spans="1:4" x14ac:dyDescent="0.25">
      <c r="A971" s="1" t="s">
        <v>759</v>
      </c>
      <c r="B971" s="1" t="s">
        <v>956</v>
      </c>
      <c r="C971" s="2">
        <v>0</v>
      </c>
      <c r="D971" s="2">
        <v>1325</v>
      </c>
    </row>
    <row r="972" spans="1:4" x14ac:dyDescent="0.25">
      <c r="A972" s="1" t="s">
        <v>759</v>
      </c>
      <c r="B972" s="1" t="s">
        <v>957</v>
      </c>
      <c r="C972" s="2">
        <v>5250</v>
      </c>
    </row>
    <row r="973" spans="1:4" x14ac:dyDescent="0.25">
      <c r="A973" s="1" t="s">
        <v>759</v>
      </c>
      <c r="B973" s="1" t="s">
        <v>958</v>
      </c>
      <c r="C973" s="2">
        <v>0</v>
      </c>
      <c r="D973" s="2">
        <v>5250</v>
      </c>
    </row>
    <row r="974" spans="1:4" x14ac:dyDescent="0.25">
      <c r="A974" s="1" t="s">
        <v>759</v>
      </c>
      <c r="B974" s="1" t="s">
        <v>959</v>
      </c>
      <c r="C974" s="2">
        <v>0</v>
      </c>
    </row>
    <row r="975" spans="1:4" x14ac:dyDescent="0.25">
      <c r="A975" s="1" t="s">
        <v>759</v>
      </c>
      <c r="B975" s="1" t="s">
        <v>960</v>
      </c>
      <c r="C975" s="2">
        <v>20000</v>
      </c>
    </row>
    <row r="976" spans="1:4" x14ac:dyDescent="0.25">
      <c r="A976" s="1" t="s">
        <v>759</v>
      </c>
      <c r="B976" s="1" t="s">
        <v>961</v>
      </c>
      <c r="C976" s="2">
        <v>197751.06</v>
      </c>
    </row>
    <row r="977" spans="1:4" x14ac:dyDescent="0.25">
      <c r="A977" s="1" t="s">
        <v>759</v>
      </c>
      <c r="B977" s="1" t="s">
        <v>962</v>
      </c>
      <c r="C977" s="2">
        <v>8000</v>
      </c>
    </row>
    <row r="978" spans="1:4" x14ac:dyDescent="0.25">
      <c r="A978" s="1" t="s">
        <v>759</v>
      </c>
      <c r="B978" s="1" t="s">
        <v>963</v>
      </c>
      <c r="C978" s="2">
        <v>50456.71</v>
      </c>
    </row>
    <row r="979" spans="1:4" x14ac:dyDescent="0.25">
      <c r="A979" s="1" t="s">
        <v>759</v>
      </c>
      <c r="B979" s="1" t="s">
        <v>964</v>
      </c>
      <c r="C979" s="2">
        <v>500</v>
      </c>
    </row>
    <row r="980" spans="1:4" x14ac:dyDescent="0.25">
      <c r="A980" s="1" t="s">
        <v>759</v>
      </c>
      <c r="B980" s="1" t="s">
        <v>965</v>
      </c>
      <c r="C980" s="2">
        <v>0</v>
      </c>
      <c r="D980" s="2">
        <v>500</v>
      </c>
    </row>
    <row r="981" spans="1:4" x14ac:dyDescent="0.25">
      <c r="A981" s="1" t="s">
        <v>759</v>
      </c>
      <c r="B981" s="1" t="s">
        <v>966</v>
      </c>
      <c r="C981" s="2">
        <v>425.22</v>
      </c>
    </row>
    <row r="982" spans="1:4" x14ac:dyDescent="0.25">
      <c r="A982" s="1" t="s">
        <v>759</v>
      </c>
      <c r="B982" s="1" t="s">
        <v>967</v>
      </c>
      <c r="C982" s="2">
        <v>735</v>
      </c>
    </row>
    <row r="983" spans="1:4" x14ac:dyDescent="0.25">
      <c r="A983" s="1" t="s">
        <v>759</v>
      </c>
      <c r="B983" s="1" t="s">
        <v>968</v>
      </c>
      <c r="C983" s="2">
        <v>0</v>
      </c>
      <c r="D983" s="2">
        <v>735</v>
      </c>
    </row>
    <row r="984" spans="1:4" x14ac:dyDescent="0.25">
      <c r="A984" s="1" t="s">
        <v>759</v>
      </c>
      <c r="B984" s="1" t="s">
        <v>969</v>
      </c>
      <c r="C984" s="2">
        <v>242</v>
      </c>
    </row>
    <row r="985" spans="1:4" x14ac:dyDescent="0.25">
      <c r="A985" s="1" t="s">
        <v>759</v>
      </c>
      <c r="B985" s="1" t="s">
        <v>970</v>
      </c>
      <c r="C985" s="2">
        <v>0</v>
      </c>
      <c r="D985" s="2">
        <v>121</v>
      </c>
    </row>
    <row r="986" spans="1:4" x14ac:dyDescent="0.25">
      <c r="A986" s="1" t="s">
        <v>759</v>
      </c>
      <c r="B986" s="1" t="s">
        <v>971</v>
      </c>
      <c r="C986" s="2">
        <v>75456.95</v>
      </c>
    </row>
    <row r="987" spans="1:4" x14ac:dyDescent="0.25">
      <c r="A987" s="1" t="s">
        <v>759</v>
      </c>
      <c r="B987" s="1" t="s">
        <v>972</v>
      </c>
      <c r="C987" s="2">
        <v>0</v>
      </c>
      <c r="D987" s="2">
        <v>105639.72</v>
      </c>
    </row>
    <row r="988" spans="1:4" x14ac:dyDescent="0.25">
      <c r="A988" s="1" t="s">
        <v>759</v>
      </c>
      <c r="B988" s="1" t="s">
        <v>973</v>
      </c>
      <c r="C988" s="2">
        <v>0</v>
      </c>
    </row>
    <row r="989" spans="1:4" x14ac:dyDescent="0.25">
      <c r="A989" s="1" t="s">
        <v>759</v>
      </c>
      <c r="B989" s="1" t="s">
        <v>974</v>
      </c>
      <c r="C989" s="2">
        <v>1470</v>
      </c>
    </row>
    <row r="990" spans="1:4" x14ac:dyDescent="0.25">
      <c r="A990" s="1" t="s">
        <v>759</v>
      </c>
      <c r="B990" s="1" t="s">
        <v>975</v>
      </c>
      <c r="C990" s="2">
        <v>0</v>
      </c>
      <c r="D990" s="2">
        <v>1470</v>
      </c>
    </row>
    <row r="991" spans="1:4" x14ac:dyDescent="0.25">
      <c r="A991" s="1" t="s">
        <v>759</v>
      </c>
      <c r="B991" s="1" t="s">
        <v>976</v>
      </c>
      <c r="C991" s="2">
        <v>40000</v>
      </c>
    </row>
    <row r="992" spans="1:4" x14ac:dyDescent="0.25">
      <c r="A992" s="1" t="s">
        <v>759</v>
      </c>
      <c r="B992" s="1" t="s">
        <v>977</v>
      </c>
      <c r="C992" s="2">
        <v>15000</v>
      </c>
    </row>
    <row r="993" spans="1:4" x14ac:dyDescent="0.25">
      <c r="A993" s="1" t="s">
        <v>759</v>
      </c>
      <c r="B993" s="1" t="s">
        <v>978</v>
      </c>
      <c r="C993" s="2">
        <v>60210.6</v>
      </c>
    </row>
    <row r="994" spans="1:4" x14ac:dyDescent="0.25">
      <c r="A994" s="1" t="s">
        <v>759</v>
      </c>
      <c r="B994" s="1" t="s">
        <v>979</v>
      </c>
      <c r="C994" s="2">
        <v>0</v>
      </c>
    </row>
    <row r="995" spans="1:4" x14ac:dyDescent="0.25">
      <c r="A995" s="1" t="s">
        <v>759</v>
      </c>
      <c r="B995" s="1" t="s">
        <v>980</v>
      </c>
      <c r="C995" s="2">
        <v>0</v>
      </c>
    </row>
    <row r="996" spans="1:4" x14ac:dyDescent="0.25">
      <c r="A996" s="1" t="s">
        <v>759</v>
      </c>
      <c r="B996" s="1" t="s">
        <v>981</v>
      </c>
      <c r="C996" s="2">
        <v>0</v>
      </c>
    </row>
    <row r="997" spans="1:4" x14ac:dyDescent="0.25">
      <c r="A997" s="1" t="s">
        <v>759</v>
      </c>
      <c r="B997" s="1" t="s">
        <v>982</v>
      </c>
      <c r="C997" s="2">
        <v>0</v>
      </c>
    </row>
    <row r="998" spans="1:4" x14ac:dyDescent="0.25">
      <c r="A998" s="1" t="s">
        <v>759</v>
      </c>
      <c r="B998" s="1" t="s">
        <v>983</v>
      </c>
      <c r="C998" s="2">
        <v>0</v>
      </c>
    </row>
    <row r="999" spans="1:4" x14ac:dyDescent="0.25">
      <c r="A999" s="1" t="s">
        <v>759</v>
      </c>
      <c r="B999" s="1" t="s">
        <v>984</v>
      </c>
      <c r="C999" s="2">
        <v>334000</v>
      </c>
    </row>
    <row r="1000" spans="1:4" x14ac:dyDescent="0.25">
      <c r="A1000" s="1" t="s">
        <v>759</v>
      </c>
      <c r="B1000" s="1" t="s">
        <v>1283</v>
      </c>
      <c r="C1000" s="2">
        <v>0</v>
      </c>
      <c r="D1000" s="2">
        <v>304000</v>
      </c>
    </row>
    <row r="1001" spans="1:4" x14ac:dyDescent="0.25">
      <c r="A1001" s="1" t="s">
        <v>759</v>
      </c>
      <c r="B1001" s="1" t="s">
        <v>985</v>
      </c>
      <c r="C1001" s="2">
        <v>500</v>
      </c>
    </row>
    <row r="1002" spans="1:4" x14ac:dyDescent="0.25">
      <c r="A1002" s="1" t="s">
        <v>759</v>
      </c>
      <c r="B1002" s="1" t="s">
        <v>986</v>
      </c>
      <c r="C1002" s="2">
        <v>3675</v>
      </c>
    </row>
    <row r="1003" spans="1:4" x14ac:dyDescent="0.25">
      <c r="A1003" s="1" t="s">
        <v>759</v>
      </c>
      <c r="B1003" s="1" t="s">
        <v>987</v>
      </c>
      <c r="C1003" s="2">
        <v>0</v>
      </c>
      <c r="D1003" s="2">
        <v>500</v>
      </c>
    </row>
    <row r="1004" spans="1:4" x14ac:dyDescent="0.25">
      <c r="A1004" s="1" t="s">
        <v>759</v>
      </c>
      <c r="B1004" s="1" t="s">
        <v>988</v>
      </c>
      <c r="C1004" s="2">
        <v>0</v>
      </c>
      <c r="D1004" s="2">
        <v>3675</v>
      </c>
    </row>
    <row r="1005" spans="1:4" x14ac:dyDescent="0.25">
      <c r="A1005" s="1" t="s">
        <v>759</v>
      </c>
      <c r="B1005" s="1" t="s">
        <v>989</v>
      </c>
      <c r="C1005" s="2">
        <v>2126.1</v>
      </c>
    </row>
    <row r="1006" spans="1:4" x14ac:dyDescent="0.25">
      <c r="A1006" s="1" t="s">
        <v>759</v>
      </c>
      <c r="B1006" s="1" t="s">
        <v>990</v>
      </c>
      <c r="C1006" s="2">
        <v>1063.05</v>
      </c>
    </row>
    <row r="1007" spans="1:4" x14ac:dyDescent="0.25">
      <c r="A1007" s="1" t="s">
        <v>759</v>
      </c>
      <c r="B1007" s="1" t="s">
        <v>991</v>
      </c>
      <c r="C1007" s="2">
        <v>6055.97</v>
      </c>
    </row>
    <row r="1008" spans="1:4" x14ac:dyDescent="0.25">
      <c r="A1008" s="1" t="s">
        <v>759</v>
      </c>
      <c r="B1008" s="1" t="s">
        <v>992</v>
      </c>
      <c r="C1008" s="2">
        <v>25000</v>
      </c>
    </row>
    <row r="1009" spans="1:4" x14ac:dyDescent="0.25">
      <c r="A1009" s="1" t="s">
        <v>759</v>
      </c>
      <c r="B1009" s="1" t="s">
        <v>993</v>
      </c>
      <c r="C1009" s="2">
        <v>0</v>
      </c>
      <c r="D1009" s="2">
        <v>6055.97</v>
      </c>
    </row>
    <row r="1010" spans="1:4" x14ac:dyDescent="0.25">
      <c r="A1010" s="1" t="s">
        <v>759</v>
      </c>
      <c r="B1010" s="1" t="s">
        <v>994</v>
      </c>
      <c r="C1010" s="2">
        <v>0</v>
      </c>
      <c r="D1010" s="2">
        <v>25000</v>
      </c>
    </row>
    <row r="1011" spans="1:4" x14ac:dyDescent="0.25">
      <c r="A1011" s="1" t="s">
        <v>759</v>
      </c>
      <c r="B1011" s="1" t="s">
        <v>995</v>
      </c>
      <c r="C1011" s="2">
        <v>0</v>
      </c>
    </row>
    <row r="1012" spans="1:4" x14ac:dyDescent="0.25">
      <c r="A1012" s="1" t="s">
        <v>759</v>
      </c>
      <c r="B1012" s="1" t="s">
        <v>996</v>
      </c>
      <c r="C1012" s="2">
        <v>2126.1</v>
      </c>
    </row>
    <row r="1013" spans="1:4" x14ac:dyDescent="0.25">
      <c r="A1013" s="1" t="s">
        <v>759</v>
      </c>
      <c r="B1013" s="1" t="s">
        <v>997</v>
      </c>
      <c r="C1013" s="2">
        <v>37800</v>
      </c>
    </row>
    <row r="1014" spans="1:4" x14ac:dyDescent="0.25">
      <c r="A1014" s="1" t="s">
        <v>759</v>
      </c>
      <c r="B1014" s="1" t="s">
        <v>998</v>
      </c>
      <c r="C1014" s="2">
        <v>0</v>
      </c>
      <c r="D1014" s="2">
        <v>37800</v>
      </c>
    </row>
    <row r="1015" spans="1:4" x14ac:dyDescent="0.25">
      <c r="A1015" s="1" t="s">
        <v>759</v>
      </c>
      <c r="B1015" s="1" t="s">
        <v>999</v>
      </c>
      <c r="C1015" s="2">
        <v>4235</v>
      </c>
    </row>
    <row r="1016" spans="1:4" x14ac:dyDescent="0.25">
      <c r="A1016" s="1" t="s">
        <v>759</v>
      </c>
      <c r="B1016" s="1" t="s">
        <v>1000</v>
      </c>
      <c r="C1016" s="2">
        <v>0</v>
      </c>
      <c r="D1016" s="2">
        <v>2117.5</v>
      </c>
    </row>
    <row r="1017" spans="1:4" x14ac:dyDescent="0.25">
      <c r="A1017" s="1" t="s">
        <v>759</v>
      </c>
      <c r="B1017" s="1" t="s">
        <v>1001</v>
      </c>
      <c r="C1017" s="2">
        <v>0</v>
      </c>
    </row>
    <row r="1018" spans="1:4" x14ac:dyDescent="0.25">
      <c r="A1018" s="1" t="s">
        <v>759</v>
      </c>
      <c r="B1018" s="1" t="s">
        <v>1002</v>
      </c>
      <c r="C1018" s="2">
        <v>0</v>
      </c>
    </row>
    <row r="1019" spans="1:4" x14ac:dyDescent="0.25">
      <c r="A1019" s="1" t="s">
        <v>759</v>
      </c>
      <c r="B1019" s="1" t="s">
        <v>1003</v>
      </c>
      <c r="C1019" s="2">
        <v>1575</v>
      </c>
    </row>
    <row r="1020" spans="1:4" x14ac:dyDescent="0.25">
      <c r="A1020" s="1" t="s">
        <v>759</v>
      </c>
      <c r="B1020" s="1" t="s">
        <v>1004</v>
      </c>
      <c r="C1020" s="2">
        <v>0</v>
      </c>
      <c r="D1020" s="2">
        <v>1575</v>
      </c>
    </row>
    <row r="1021" spans="1:4" x14ac:dyDescent="0.25">
      <c r="A1021" s="1" t="s">
        <v>759</v>
      </c>
      <c r="B1021" s="1" t="s">
        <v>1005</v>
      </c>
      <c r="C1021" s="2">
        <v>0</v>
      </c>
    </row>
    <row r="1022" spans="1:4" x14ac:dyDescent="0.25">
      <c r="A1022" s="1" t="s">
        <v>759</v>
      </c>
      <c r="B1022" s="1" t="s">
        <v>1006</v>
      </c>
      <c r="C1022" s="2">
        <v>5775</v>
      </c>
    </row>
    <row r="1023" spans="1:4" x14ac:dyDescent="0.25">
      <c r="A1023" s="1" t="s">
        <v>759</v>
      </c>
      <c r="B1023" s="1" t="s">
        <v>1007</v>
      </c>
      <c r="C1023" s="2">
        <v>0</v>
      </c>
      <c r="D1023" s="2">
        <v>5775</v>
      </c>
    </row>
    <row r="1024" spans="1:4" x14ac:dyDescent="0.25">
      <c r="A1024" s="1" t="s">
        <v>759</v>
      </c>
      <c r="B1024" s="1" t="s">
        <v>1008</v>
      </c>
      <c r="C1024" s="2">
        <v>0</v>
      </c>
    </row>
    <row r="1025" spans="1:6" x14ac:dyDescent="0.25">
      <c r="A1025" s="6"/>
      <c r="B1025" s="5"/>
      <c r="C1025" s="6">
        <f>SUM(C769:C1024)</f>
        <v>3061148.7200000011</v>
      </c>
      <c r="D1025" s="6">
        <f t="shared" ref="D1025" si="16">SUM(D769:D1024)</f>
        <v>1285035.45</v>
      </c>
    </row>
    <row r="1026" spans="1:6" x14ac:dyDescent="0.25">
      <c r="A1026" s="1" t="s">
        <v>1010</v>
      </c>
      <c r="B1026" s="1" t="s">
        <v>1009</v>
      </c>
      <c r="C1026" s="2">
        <v>1471984.65</v>
      </c>
      <c r="F1026" s="2"/>
    </row>
    <row r="1027" spans="1:6" x14ac:dyDescent="0.25">
      <c r="A1027" s="1" t="s">
        <v>1010</v>
      </c>
      <c r="B1027" s="1" t="s">
        <v>1011</v>
      </c>
      <c r="C1027" s="2">
        <v>0</v>
      </c>
      <c r="F1027" s="2"/>
    </row>
    <row r="1028" spans="1:6" x14ac:dyDescent="0.25">
      <c r="A1028" s="1" t="s">
        <v>1010</v>
      </c>
      <c r="B1028" s="1" t="s">
        <v>1012</v>
      </c>
      <c r="C1028" s="2">
        <v>0</v>
      </c>
      <c r="F1028" s="2"/>
    </row>
    <row r="1029" spans="1:6" x14ac:dyDescent="0.25">
      <c r="A1029" s="1" t="s">
        <v>1010</v>
      </c>
      <c r="B1029" s="1" t="s">
        <v>1013</v>
      </c>
      <c r="C1029" s="2">
        <v>0</v>
      </c>
    </row>
    <row r="1030" spans="1:6" x14ac:dyDescent="0.25">
      <c r="A1030" s="1" t="s">
        <v>1010</v>
      </c>
      <c r="B1030" s="1" t="s">
        <v>1014</v>
      </c>
      <c r="C1030" s="2">
        <v>140193.35</v>
      </c>
    </row>
    <row r="1031" spans="1:6" x14ac:dyDescent="0.25">
      <c r="A1031" s="1" t="s">
        <v>1010</v>
      </c>
      <c r="B1031" s="1" t="s">
        <v>1015</v>
      </c>
      <c r="C1031" s="2">
        <v>720000</v>
      </c>
    </row>
    <row r="1032" spans="1:6" x14ac:dyDescent="0.25">
      <c r="A1032" s="1" t="s">
        <v>1010</v>
      </c>
      <c r="B1032" s="1" t="s">
        <v>1016</v>
      </c>
      <c r="C1032" s="2">
        <v>1778766.75</v>
      </c>
    </row>
    <row r="1033" spans="1:6" x14ac:dyDescent="0.25">
      <c r="A1033" s="1" t="s">
        <v>1010</v>
      </c>
      <c r="B1033" s="1" t="s">
        <v>1017</v>
      </c>
      <c r="C1033" s="2">
        <v>0</v>
      </c>
    </row>
    <row r="1034" spans="1:6" x14ac:dyDescent="0.25">
      <c r="A1034" s="1" t="s">
        <v>1010</v>
      </c>
      <c r="B1034" s="1" t="s">
        <v>1018</v>
      </c>
      <c r="C1034" s="2">
        <v>0</v>
      </c>
    </row>
    <row r="1035" spans="1:6" x14ac:dyDescent="0.25">
      <c r="A1035" s="1" t="s">
        <v>1010</v>
      </c>
      <c r="B1035" s="1" t="s">
        <v>1019</v>
      </c>
      <c r="C1035" s="2">
        <v>4000</v>
      </c>
    </row>
    <row r="1036" spans="1:6" x14ac:dyDescent="0.25">
      <c r="A1036" s="1" t="s">
        <v>1010</v>
      </c>
      <c r="B1036" s="1" t="s">
        <v>1020</v>
      </c>
      <c r="C1036" s="2">
        <v>0</v>
      </c>
    </row>
    <row r="1037" spans="1:6" x14ac:dyDescent="0.25">
      <c r="A1037" s="1" t="s">
        <v>1010</v>
      </c>
      <c r="B1037" s="1" t="s">
        <v>1021</v>
      </c>
      <c r="C1037" s="2">
        <v>0</v>
      </c>
      <c r="D1037" s="2">
        <v>62298.54</v>
      </c>
    </row>
    <row r="1038" spans="1:6" x14ac:dyDescent="0.25">
      <c r="A1038" s="1" t="s">
        <v>1010</v>
      </c>
      <c r="B1038" s="1" t="s">
        <v>1022</v>
      </c>
      <c r="C1038" s="2">
        <v>288551.34999999998</v>
      </c>
    </row>
    <row r="1039" spans="1:6" x14ac:dyDescent="0.25">
      <c r="A1039" s="1" t="s">
        <v>1010</v>
      </c>
      <c r="B1039" s="1" t="s">
        <v>1023</v>
      </c>
      <c r="C1039" s="2">
        <v>0</v>
      </c>
    </row>
    <row r="1040" spans="1:6" x14ac:dyDescent="0.25">
      <c r="A1040" s="1" t="s">
        <v>1010</v>
      </c>
      <c r="B1040" s="1" t="s">
        <v>1024</v>
      </c>
      <c r="C1040" s="2">
        <v>111320</v>
      </c>
    </row>
    <row r="1041" spans="1:4" x14ac:dyDescent="0.25">
      <c r="A1041" s="1" t="s">
        <v>1010</v>
      </c>
      <c r="B1041" s="1" t="s">
        <v>1025</v>
      </c>
      <c r="C1041" s="2">
        <v>0</v>
      </c>
    </row>
    <row r="1042" spans="1:4" x14ac:dyDescent="0.25">
      <c r="A1042" s="1" t="s">
        <v>1010</v>
      </c>
      <c r="B1042" s="1" t="s">
        <v>1026</v>
      </c>
      <c r="C1042" s="2">
        <v>5000</v>
      </c>
    </row>
    <row r="1043" spans="1:4" x14ac:dyDescent="0.25">
      <c r="A1043" s="1" t="s">
        <v>1010</v>
      </c>
      <c r="B1043" s="1" t="s">
        <v>1027</v>
      </c>
      <c r="C1043" s="2">
        <v>0</v>
      </c>
    </row>
    <row r="1044" spans="1:4" x14ac:dyDescent="0.25">
      <c r="A1044" s="1" t="s">
        <v>1010</v>
      </c>
      <c r="B1044" s="1" t="s">
        <v>1028</v>
      </c>
      <c r="C1044" s="2">
        <v>0</v>
      </c>
    </row>
    <row r="1045" spans="1:4" x14ac:dyDescent="0.25">
      <c r="A1045" s="1" t="s">
        <v>1010</v>
      </c>
      <c r="B1045" s="1" t="s">
        <v>1029</v>
      </c>
      <c r="C1045" s="2">
        <v>100</v>
      </c>
    </row>
    <row r="1046" spans="1:4" x14ac:dyDescent="0.25">
      <c r="A1046" s="1" t="s">
        <v>1010</v>
      </c>
      <c r="B1046" s="1" t="s">
        <v>65</v>
      </c>
      <c r="C1046" s="2">
        <v>0</v>
      </c>
    </row>
    <row r="1047" spans="1:4" x14ac:dyDescent="0.25">
      <c r="A1047" s="1" t="s">
        <v>1010</v>
      </c>
      <c r="B1047" s="1" t="s">
        <v>1030</v>
      </c>
      <c r="C1047" s="2">
        <v>350</v>
      </c>
    </row>
    <row r="1048" spans="1:4" x14ac:dyDescent="0.25">
      <c r="A1048" s="1" t="s">
        <v>1010</v>
      </c>
      <c r="B1048" s="1" t="s">
        <v>1031</v>
      </c>
      <c r="C1048" s="2">
        <v>0</v>
      </c>
    </row>
    <row r="1049" spans="1:4" x14ac:dyDescent="0.25">
      <c r="A1049" s="1" t="s">
        <v>1010</v>
      </c>
      <c r="B1049" s="1" t="s">
        <v>1032</v>
      </c>
      <c r="C1049" s="2">
        <v>268174.94</v>
      </c>
    </row>
    <row r="1050" spans="1:4" x14ac:dyDescent="0.25">
      <c r="A1050" s="1" t="s">
        <v>1010</v>
      </c>
      <c r="B1050" s="1" t="s">
        <v>1033</v>
      </c>
      <c r="C1050" s="2">
        <v>0</v>
      </c>
      <c r="D1050" s="2">
        <v>25000</v>
      </c>
    </row>
    <row r="1051" spans="1:4" x14ac:dyDescent="0.25">
      <c r="A1051" s="1" t="s">
        <v>1010</v>
      </c>
      <c r="B1051" s="1" t="s">
        <v>1034</v>
      </c>
      <c r="C1051" s="2">
        <v>0</v>
      </c>
      <c r="D1051" s="2">
        <v>151825.06</v>
      </c>
    </row>
    <row r="1052" spans="1:4" x14ac:dyDescent="0.25">
      <c r="A1052" s="1" t="s">
        <v>1010</v>
      </c>
      <c r="B1052" s="1" t="s">
        <v>1035</v>
      </c>
      <c r="C1052" s="2">
        <v>0</v>
      </c>
    </row>
    <row r="1053" spans="1:4" x14ac:dyDescent="0.25">
      <c r="A1053" s="1" t="s">
        <v>1010</v>
      </c>
      <c r="B1053" s="1" t="s">
        <v>1036</v>
      </c>
      <c r="C1053" s="2">
        <v>781000</v>
      </c>
    </row>
    <row r="1054" spans="1:4" x14ac:dyDescent="0.25">
      <c r="A1054" s="6"/>
      <c r="B1054" s="5"/>
      <c r="C1054" s="6">
        <f>SUM(C1026:C1053)</f>
        <v>5569441.04</v>
      </c>
      <c r="D1054" s="6">
        <f t="shared" ref="D1054" si="17">SUM(D1026:D1053)</f>
        <v>239123.6</v>
      </c>
    </row>
    <row r="1055" spans="1:4" x14ac:dyDescent="0.25">
      <c r="A1055" s="1" t="s">
        <v>1038</v>
      </c>
      <c r="B1055" s="1" t="s">
        <v>1037</v>
      </c>
      <c r="C1055" s="2">
        <v>0</v>
      </c>
    </row>
    <row r="1056" spans="1:4" x14ac:dyDescent="0.25">
      <c r="A1056" s="1" t="s">
        <v>1038</v>
      </c>
      <c r="B1056" s="1" t="s">
        <v>788</v>
      </c>
      <c r="C1056" s="2">
        <v>43319.98</v>
      </c>
    </row>
    <row r="1057" spans="1:4" x14ac:dyDescent="0.25">
      <c r="A1057" s="1" t="s">
        <v>1038</v>
      </c>
      <c r="B1057" s="1" t="s">
        <v>1039</v>
      </c>
      <c r="C1057" s="2">
        <v>0</v>
      </c>
    </row>
    <row r="1058" spans="1:4" x14ac:dyDescent="0.25">
      <c r="A1058" s="1" t="s">
        <v>1038</v>
      </c>
      <c r="B1058" s="1" t="s">
        <v>1040</v>
      </c>
      <c r="C1058" s="2">
        <v>0</v>
      </c>
      <c r="D1058" s="2">
        <v>46680.02</v>
      </c>
    </row>
    <row r="1059" spans="1:4" x14ac:dyDescent="0.25">
      <c r="A1059" s="1" t="s">
        <v>1038</v>
      </c>
      <c r="B1059" s="1" t="s">
        <v>1041</v>
      </c>
      <c r="C1059" s="2">
        <v>3000</v>
      </c>
    </row>
    <row r="1060" spans="1:4" x14ac:dyDescent="0.25">
      <c r="A1060" s="1" t="s">
        <v>1038</v>
      </c>
      <c r="B1060" s="1" t="s">
        <v>1042</v>
      </c>
      <c r="C1060" s="2">
        <v>0</v>
      </c>
    </row>
    <row r="1061" spans="1:4" x14ac:dyDescent="0.25">
      <c r="A1061" s="1" t="s">
        <v>1038</v>
      </c>
      <c r="B1061" s="1" t="s">
        <v>1043</v>
      </c>
      <c r="C1061" s="2">
        <v>1000</v>
      </c>
    </row>
    <row r="1062" spans="1:4" x14ac:dyDescent="0.25">
      <c r="A1062" s="1" t="s">
        <v>1038</v>
      </c>
      <c r="B1062" s="1" t="s">
        <v>1044</v>
      </c>
      <c r="C1062" s="2">
        <v>13000</v>
      </c>
    </row>
    <row r="1063" spans="1:4" x14ac:dyDescent="0.25">
      <c r="A1063" s="1" t="s">
        <v>1038</v>
      </c>
      <c r="B1063" s="1" t="s">
        <v>1045</v>
      </c>
      <c r="C1063" s="2">
        <v>0</v>
      </c>
    </row>
    <row r="1064" spans="1:4" x14ac:dyDescent="0.25">
      <c r="A1064" s="1" t="s">
        <v>1038</v>
      </c>
      <c r="B1064" s="1" t="s">
        <v>1046</v>
      </c>
      <c r="C1064" s="2">
        <v>0</v>
      </c>
    </row>
    <row r="1065" spans="1:4" x14ac:dyDescent="0.25">
      <c r="A1065" s="1" t="s">
        <v>1038</v>
      </c>
      <c r="B1065" s="1" t="s">
        <v>1047</v>
      </c>
      <c r="C1065" s="2">
        <v>0</v>
      </c>
    </row>
    <row r="1066" spans="1:4" x14ac:dyDescent="0.25">
      <c r="A1066" s="1" t="s">
        <v>1038</v>
      </c>
      <c r="B1066" s="1" t="s">
        <v>1048</v>
      </c>
      <c r="C1066" s="2">
        <v>550</v>
      </c>
    </row>
    <row r="1067" spans="1:4" x14ac:dyDescent="0.25">
      <c r="A1067" s="1" t="s">
        <v>1038</v>
      </c>
      <c r="B1067" s="1" t="s">
        <v>1049</v>
      </c>
      <c r="C1067" s="2">
        <v>0</v>
      </c>
    </row>
    <row r="1068" spans="1:4" x14ac:dyDescent="0.25">
      <c r="A1068" s="1" t="s">
        <v>1038</v>
      </c>
      <c r="B1068" s="1" t="s">
        <v>1050</v>
      </c>
      <c r="C1068" s="2">
        <v>0</v>
      </c>
    </row>
    <row r="1069" spans="1:4" x14ac:dyDescent="0.25">
      <c r="A1069" s="1" t="s">
        <v>1038</v>
      </c>
      <c r="B1069" s="1" t="s">
        <v>1051</v>
      </c>
      <c r="C1069" s="2">
        <v>3000</v>
      </c>
    </row>
    <row r="1070" spans="1:4" x14ac:dyDescent="0.25">
      <c r="A1070" s="6"/>
      <c r="B1070" s="5"/>
      <c r="C1070" s="6">
        <f>SUM(C1055:C1069)</f>
        <v>63869.98</v>
      </c>
      <c r="D1070" s="6">
        <f t="shared" ref="D1070" si="18">SUM(D1055:D1069)</f>
        <v>46680.02</v>
      </c>
    </row>
    <row r="1071" spans="1:4" x14ac:dyDescent="0.25">
      <c r="A1071" s="1" t="s">
        <v>1053</v>
      </c>
      <c r="B1071" s="1" t="s">
        <v>1052</v>
      </c>
      <c r="C1071" s="2">
        <v>17000</v>
      </c>
    </row>
    <row r="1072" spans="1:4" x14ac:dyDescent="0.25">
      <c r="A1072" s="1" t="s">
        <v>1053</v>
      </c>
      <c r="B1072" s="1" t="s">
        <v>1054</v>
      </c>
      <c r="C1072" s="2">
        <v>11280</v>
      </c>
    </row>
    <row r="1073" spans="1:4" x14ac:dyDescent="0.25">
      <c r="A1073" s="1" t="s">
        <v>1053</v>
      </c>
      <c r="B1073" s="1" t="s">
        <v>1055</v>
      </c>
      <c r="C1073" s="2">
        <v>0</v>
      </c>
      <c r="D1073" s="2">
        <v>7900</v>
      </c>
    </row>
    <row r="1074" spans="1:4" x14ac:dyDescent="0.25">
      <c r="A1074" s="1" t="s">
        <v>1053</v>
      </c>
      <c r="B1074" s="1" t="s">
        <v>12</v>
      </c>
      <c r="C1074" s="2">
        <v>31337.96</v>
      </c>
    </row>
    <row r="1075" spans="1:4" x14ac:dyDescent="0.25">
      <c r="A1075" s="6"/>
      <c r="B1075" s="5"/>
      <c r="C1075" s="6">
        <f>SUM(C1071:C1074)</f>
        <v>59617.96</v>
      </c>
      <c r="D1075" s="6">
        <f t="shared" ref="D1075" si="19">SUM(D1071:D1074)</f>
        <v>7900</v>
      </c>
    </row>
    <row r="1076" spans="1:4" x14ac:dyDescent="0.25">
      <c r="A1076" s="1" t="s">
        <v>1057</v>
      </c>
      <c r="B1076" s="1" t="s">
        <v>1056</v>
      </c>
      <c r="C1076" s="2">
        <v>22510</v>
      </c>
    </row>
    <row r="1077" spans="1:4" x14ac:dyDescent="0.25">
      <c r="A1077" s="1" t="s">
        <v>1057</v>
      </c>
      <c r="B1077" s="1" t="s">
        <v>1058</v>
      </c>
      <c r="C1077" s="2">
        <v>263.2</v>
      </c>
    </row>
    <row r="1078" spans="1:4" x14ac:dyDescent="0.25">
      <c r="A1078" s="1" t="s">
        <v>1057</v>
      </c>
      <c r="B1078" s="1" t="s">
        <v>1059</v>
      </c>
      <c r="C1078" s="2">
        <v>3000</v>
      </c>
    </row>
    <row r="1079" spans="1:4" x14ac:dyDescent="0.25">
      <c r="A1079" s="6"/>
      <c r="B1079" s="5"/>
      <c r="C1079" s="6">
        <f>SUM(C1076:C1078)</f>
        <v>25773.200000000001</v>
      </c>
      <c r="D1079" s="6">
        <f t="shared" ref="D1079" si="20">SUM(D1076:D1078)</f>
        <v>0</v>
      </c>
    </row>
    <row r="1080" spans="1:4" x14ac:dyDescent="0.25">
      <c r="A1080" s="1" t="s">
        <v>1061</v>
      </c>
      <c r="B1080" s="1" t="s">
        <v>1060</v>
      </c>
      <c r="C1080" s="2">
        <v>0</v>
      </c>
    </row>
    <row r="1081" spans="1:4" x14ac:dyDescent="0.25">
      <c r="A1081" s="1" t="s">
        <v>1061</v>
      </c>
      <c r="B1081" s="1" t="s">
        <v>1062</v>
      </c>
      <c r="C1081" s="2">
        <v>0</v>
      </c>
    </row>
    <row r="1082" spans="1:4" x14ac:dyDescent="0.25">
      <c r="A1082" s="1" t="s">
        <v>1061</v>
      </c>
      <c r="B1082" s="1" t="s">
        <v>1063</v>
      </c>
      <c r="C1082" s="2">
        <v>0</v>
      </c>
    </row>
    <row r="1083" spans="1:4" x14ac:dyDescent="0.25">
      <c r="A1083" s="1" t="s">
        <v>1061</v>
      </c>
      <c r="B1083" s="1" t="s">
        <v>1064</v>
      </c>
      <c r="C1083" s="2">
        <v>4433419.9800000004</v>
      </c>
    </row>
    <row r="1084" spans="1:4" x14ac:dyDescent="0.25">
      <c r="A1084" s="1" t="s">
        <v>1061</v>
      </c>
      <c r="B1084" s="1" t="s">
        <v>1065</v>
      </c>
      <c r="C1084" s="2">
        <v>0</v>
      </c>
    </row>
    <row r="1085" spans="1:4" x14ac:dyDescent="0.25">
      <c r="A1085" s="1" t="s">
        <v>1061</v>
      </c>
      <c r="B1085" s="1" t="s">
        <v>1066</v>
      </c>
      <c r="C1085" s="2">
        <v>0</v>
      </c>
    </row>
    <row r="1086" spans="1:4" x14ac:dyDescent="0.25">
      <c r="A1086" s="1" t="s">
        <v>1061</v>
      </c>
      <c r="B1086" s="1" t="s">
        <v>1067</v>
      </c>
      <c r="C1086" s="2">
        <v>0</v>
      </c>
    </row>
    <row r="1087" spans="1:4" x14ac:dyDescent="0.25">
      <c r="A1087" s="1" t="s">
        <v>1061</v>
      </c>
      <c r="B1087" s="1" t="s">
        <v>1068</v>
      </c>
      <c r="C1087" s="2">
        <v>0</v>
      </c>
    </row>
    <row r="1088" spans="1:4" x14ac:dyDescent="0.25">
      <c r="A1088" s="1" t="s">
        <v>1061</v>
      </c>
      <c r="B1088" s="1" t="s">
        <v>1069</v>
      </c>
      <c r="C1088" s="2">
        <v>0</v>
      </c>
    </row>
    <row r="1089" spans="1:3" x14ac:dyDescent="0.25">
      <c r="A1089" s="1" t="s">
        <v>1061</v>
      </c>
      <c r="B1089" s="1" t="s">
        <v>1070</v>
      </c>
      <c r="C1089" s="2">
        <v>0</v>
      </c>
    </row>
    <row r="1090" spans="1:3" x14ac:dyDescent="0.25">
      <c r="A1090" s="1" t="s">
        <v>1061</v>
      </c>
      <c r="B1090" s="1" t="s">
        <v>1071</v>
      </c>
      <c r="C1090" s="2">
        <v>6000</v>
      </c>
    </row>
    <row r="1091" spans="1:3" x14ac:dyDescent="0.25">
      <c r="A1091" s="1" t="s">
        <v>1061</v>
      </c>
      <c r="B1091" s="1" t="s">
        <v>1072</v>
      </c>
      <c r="C1091" s="2">
        <v>220</v>
      </c>
    </row>
    <row r="1092" spans="1:3" x14ac:dyDescent="0.25">
      <c r="A1092" s="1" t="s">
        <v>1061</v>
      </c>
      <c r="B1092" s="1" t="s">
        <v>1073</v>
      </c>
      <c r="C1092" s="2">
        <v>14428.36</v>
      </c>
    </row>
    <row r="1093" spans="1:3" x14ac:dyDescent="0.25">
      <c r="A1093" s="1" t="s">
        <v>1061</v>
      </c>
      <c r="B1093" s="1" t="s">
        <v>1074</v>
      </c>
      <c r="C1093" s="2">
        <v>59579.45</v>
      </c>
    </row>
    <row r="1094" spans="1:3" x14ac:dyDescent="0.25">
      <c r="A1094" s="1" t="s">
        <v>1061</v>
      </c>
      <c r="B1094" s="1" t="s">
        <v>1075</v>
      </c>
      <c r="C1094" s="2">
        <v>0</v>
      </c>
    </row>
    <row r="1095" spans="1:3" x14ac:dyDescent="0.25">
      <c r="A1095" s="1" t="s">
        <v>1061</v>
      </c>
      <c r="B1095" s="1" t="s">
        <v>1076</v>
      </c>
      <c r="C1095" s="2">
        <v>0</v>
      </c>
    </row>
    <row r="1096" spans="1:3" x14ac:dyDescent="0.25">
      <c r="A1096" s="1" t="s">
        <v>1061</v>
      </c>
      <c r="B1096" s="1" t="s">
        <v>1077</v>
      </c>
      <c r="C1096" s="2">
        <v>0</v>
      </c>
    </row>
    <row r="1097" spans="1:3" x14ac:dyDescent="0.25">
      <c r="A1097" s="1" t="s">
        <v>1061</v>
      </c>
      <c r="B1097" s="1" t="s">
        <v>1078</v>
      </c>
      <c r="C1097" s="2">
        <v>0</v>
      </c>
    </row>
    <row r="1098" spans="1:3" x14ac:dyDescent="0.25">
      <c r="A1098" s="1" t="s">
        <v>1061</v>
      </c>
      <c r="B1098" s="1" t="s">
        <v>1079</v>
      </c>
      <c r="C1098" s="2">
        <v>0</v>
      </c>
    </row>
    <row r="1099" spans="1:3" x14ac:dyDescent="0.25">
      <c r="A1099" s="1" t="s">
        <v>1061</v>
      </c>
      <c r="B1099" s="1" t="s">
        <v>1080</v>
      </c>
      <c r="C1099" s="2">
        <v>0</v>
      </c>
    </row>
    <row r="1100" spans="1:3" x14ac:dyDescent="0.25">
      <c r="A1100" s="1" t="s">
        <v>1061</v>
      </c>
      <c r="B1100" s="1" t="s">
        <v>1081</v>
      </c>
      <c r="C1100" s="2">
        <v>0</v>
      </c>
    </row>
    <row r="1101" spans="1:3" x14ac:dyDescent="0.25">
      <c r="A1101" s="1" t="s">
        <v>1061</v>
      </c>
      <c r="B1101" s="1" t="s">
        <v>1082</v>
      </c>
      <c r="C1101" s="2">
        <v>0</v>
      </c>
    </row>
    <row r="1102" spans="1:3" x14ac:dyDescent="0.25">
      <c r="A1102" s="1" t="s">
        <v>1061</v>
      </c>
      <c r="B1102" s="1" t="s">
        <v>1083</v>
      </c>
      <c r="C1102" s="2">
        <v>0</v>
      </c>
    </row>
    <row r="1103" spans="1:3" x14ac:dyDescent="0.25">
      <c r="A1103" s="1" t="s">
        <v>1061</v>
      </c>
      <c r="B1103" s="1" t="s">
        <v>1084</v>
      </c>
      <c r="C1103" s="2">
        <v>0</v>
      </c>
    </row>
    <row r="1104" spans="1:3" x14ac:dyDescent="0.25">
      <c r="A1104" s="1" t="s">
        <v>1061</v>
      </c>
      <c r="B1104" s="1" t="s">
        <v>1085</v>
      </c>
      <c r="C1104" s="2">
        <v>0</v>
      </c>
    </row>
    <row r="1105" spans="1:3" x14ac:dyDescent="0.25">
      <c r="A1105" s="1" t="s">
        <v>1061</v>
      </c>
      <c r="B1105" s="1" t="s">
        <v>1086</v>
      </c>
      <c r="C1105" s="2">
        <v>0</v>
      </c>
    </row>
    <row r="1106" spans="1:3" x14ac:dyDescent="0.25">
      <c r="A1106" s="1" t="s">
        <v>1061</v>
      </c>
      <c r="B1106" s="1" t="s">
        <v>1087</v>
      </c>
      <c r="C1106" s="2">
        <v>0</v>
      </c>
    </row>
    <row r="1107" spans="1:3" x14ac:dyDescent="0.25">
      <c r="A1107" s="1" t="s">
        <v>1061</v>
      </c>
      <c r="B1107" s="1" t="s">
        <v>1088</v>
      </c>
      <c r="C1107" s="2">
        <v>0</v>
      </c>
    </row>
    <row r="1108" spans="1:3" x14ac:dyDescent="0.25">
      <c r="A1108" s="1" t="s">
        <v>1061</v>
      </c>
      <c r="B1108" s="1" t="s">
        <v>1089</v>
      </c>
      <c r="C1108" s="2">
        <v>0</v>
      </c>
    </row>
    <row r="1109" spans="1:3" x14ac:dyDescent="0.25">
      <c r="A1109" s="1" t="s">
        <v>1061</v>
      </c>
      <c r="B1109" s="1" t="s">
        <v>1090</v>
      </c>
      <c r="C1109" s="2">
        <v>0</v>
      </c>
    </row>
    <row r="1110" spans="1:3" x14ac:dyDescent="0.25">
      <c r="A1110" s="1" t="s">
        <v>1061</v>
      </c>
      <c r="B1110" s="1" t="s">
        <v>1091</v>
      </c>
      <c r="C1110" s="2">
        <v>0</v>
      </c>
    </row>
    <row r="1111" spans="1:3" x14ac:dyDescent="0.25">
      <c r="A1111" s="1" t="s">
        <v>1061</v>
      </c>
      <c r="B1111" s="1" t="s">
        <v>1092</v>
      </c>
      <c r="C1111" s="2">
        <v>0</v>
      </c>
    </row>
    <row r="1112" spans="1:3" x14ac:dyDescent="0.25">
      <c r="A1112" s="1" t="s">
        <v>1061</v>
      </c>
      <c r="B1112" s="1" t="s">
        <v>1093</v>
      </c>
      <c r="C1112" s="2">
        <v>0</v>
      </c>
    </row>
    <row r="1113" spans="1:3" x14ac:dyDescent="0.25">
      <c r="A1113" s="1" t="s">
        <v>1061</v>
      </c>
      <c r="B1113" s="1" t="s">
        <v>1094</v>
      </c>
      <c r="C1113" s="2">
        <v>0</v>
      </c>
    </row>
    <row r="1114" spans="1:3" x14ac:dyDescent="0.25">
      <c r="A1114" s="1" t="s">
        <v>1061</v>
      </c>
      <c r="B1114" s="1" t="s">
        <v>1095</v>
      </c>
      <c r="C1114" s="2">
        <v>0</v>
      </c>
    </row>
    <row r="1115" spans="1:3" x14ac:dyDescent="0.25">
      <c r="A1115" s="1" t="s">
        <v>1061</v>
      </c>
      <c r="B1115" s="1" t="s">
        <v>1096</v>
      </c>
      <c r="C1115" s="2">
        <v>0</v>
      </c>
    </row>
    <row r="1116" spans="1:3" x14ac:dyDescent="0.25">
      <c r="A1116" s="1" t="s">
        <v>1061</v>
      </c>
      <c r="B1116" s="1" t="s">
        <v>1097</v>
      </c>
      <c r="C1116" s="2">
        <v>5000</v>
      </c>
    </row>
    <row r="1117" spans="1:3" x14ac:dyDescent="0.25">
      <c r="A1117" s="1" t="s">
        <v>1061</v>
      </c>
      <c r="B1117" s="1" t="s">
        <v>1098</v>
      </c>
      <c r="C1117" s="2">
        <v>2421.4899999999998</v>
      </c>
    </row>
    <row r="1118" spans="1:3" x14ac:dyDescent="0.25">
      <c r="A1118" s="1" t="s">
        <v>1061</v>
      </c>
      <c r="B1118" s="1" t="s">
        <v>1099</v>
      </c>
      <c r="C1118" s="2">
        <v>2000</v>
      </c>
    </row>
    <row r="1119" spans="1:3" x14ac:dyDescent="0.25">
      <c r="A1119" s="1" t="s">
        <v>1061</v>
      </c>
      <c r="B1119" s="1" t="s">
        <v>1100</v>
      </c>
      <c r="C1119" s="2">
        <v>48974.37</v>
      </c>
    </row>
    <row r="1120" spans="1:3" x14ac:dyDescent="0.25">
      <c r="A1120" s="1" t="s">
        <v>1061</v>
      </c>
      <c r="B1120" s="1" t="s">
        <v>1101</v>
      </c>
      <c r="C1120" s="2">
        <v>0</v>
      </c>
    </row>
    <row r="1121" spans="1:3" x14ac:dyDescent="0.25">
      <c r="A1121" s="1" t="s">
        <v>1061</v>
      </c>
      <c r="B1121" s="1" t="s">
        <v>1102</v>
      </c>
      <c r="C1121" s="2">
        <v>0</v>
      </c>
    </row>
    <row r="1122" spans="1:3" x14ac:dyDescent="0.25">
      <c r="A1122" s="1" t="s">
        <v>1061</v>
      </c>
      <c r="B1122" s="1" t="s">
        <v>1103</v>
      </c>
      <c r="C1122" s="2">
        <v>300</v>
      </c>
    </row>
    <row r="1123" spans="1:3" x14ac:dyDescent="0.25">
      <c r="A1123" s="1" t="s">
        <v>1061</v>
      </c>
      <c r="B1123" s="1" t="s">
        <v>1104</v>
      </c>
      <c r="C1123" s="2">
        <v>220</v>
      </c>
    </row>
    <row r="1124" spans="1:3" x14ac:dyDescent="0.25">
      <c r="A1124" s="1" t="s">
        <v>1061</v>
      </c>
      <c r="B1124" s="1" t="s">
        <v>1105</v>
      </c>
      <c r="C1124" s="2">
        <v>0</v>
      </c>
    </row>
    <row r="1125" spans="1:3" x14ac:dyDescent="0.25">
      <c r="A1125" s="1" t="s">
        <v>1061</v>
      </c>
      <c r="B1125" s="1" t="s">
        <v>1106</v>
      </c>
      <c r="C1125" s="2">
        <v>7246.85</v>
      </c>
    </row>
    <row r="1126" spans="1:3" x14ac:dyDescent="0.25">
      <c r="A1126" s="1" t="s">
        <v>1061</v>
      </c>
      <c r="B1126" s="1" t="s">
        <v>1107</v>
      </c>
      <c r="C1126" s="2">
        <v>0</v>
      </c>
    </row>
    <row r="1127" spans="1:3" x14ac:dyDescent="0.25">
      <c r="A1127" s="1" t="s">
        <v>1061</v>
      </c>
      <c r="B1127" s="1" t="s">
        <v>1108</v>
      </c>
      <c r="C1127" s="2">
        <v>175000</v>
      </c>
    </row>
    <row r="1128" spans="1:3" x14ac:dyDescent="0.25">
      <c r="A1128" s="1" t="s">
        <v>1061</v>
      </c>
      <c r="B1128" s="1" t="s">
        <v>1109</v>
      </c>
      <c r="C1128" s="2">
        <v>35952.99</v>
      </c>
    </row>
    <row r="1129" spans="1:3" x14ac:dyDescent="0.25">
      <c r="A1129" s="1" t="s">
        <v>1061</v>
      </c>
      <c r="B1129" s="1" t="s">
        <v>1110</v>
      </c>
      <c r="C1129" s="2">
        <v>3036</v>
      </c>
    </row>
    <row r="1130" spans="1:3" x14ac:dyDescent="0.25">
      <c r="A1130" s="1" t="s">
        <v>1061</v>
      </c>
      <c r="B1130" s="1" t="s">
        <v>1111</v>
      </c>
      <c r="C1130" s="2">
        <v>0</v>
      </c>
    </row>
    <row r="1131" spans="1:3" x14ac:dyDescent="0.25">
      <c r="A1131" s="1" t="s">
        <v>1061</v>
      </c>
      <c r="B1131" s="1" t="s">
        <v>1112</v>
      </c>
      <c r="C1131" s="2">
        <v>0</v>
      </c>
    </row>
    <row r="1132" spans="1:3" x14ac:dyDescent="0.25">
      <c r="A1132" s="1" t="s">
        <v>1061</v>
      </c>
      <c r="B1132" s="1" t="s">
        <v>1113</v>
      </c>
      <c r="C1132" s="2">
        <v>0</v>
      </c>
    </row>
    <row r="1133" spans="1:3" x14ac:dyDescent="0.25">
      <c r="A1133" s="1" t="s">
        <v>1061</v>
      </c>
      <c r="B1133" s="1" t="s">
        <v>1114</v>
      </c>
      <c r="C1133" s="2">
        <v>0</v>
      </c>
    </row>
    <row r="1134" spans="1:3" x14ac:dyDescent="0.25">
      <c r="A1134" s="1" t="s">
        <v>1061</v>
      </c>
      <c r="B1134" s="1" t="s">
        <v>1115</v>
      </c>
      <c r="C1134" s="2">
        <v>0</v>
      </c>
    </row>
    <row r="1135" spans="1:3" x14ac:dyDescent="0.25">
      <c r="A1135" s="1" t="s">
        <v>1061</v>
      </c>
      <c r="B1135" s="1" t="s">
        <v>1116</v>
      </c>
      <c r="C1135" s="2">
        <v>0</v>
      </c>
    </row>
    <row r="1136" spans="1:3" x14ac:dyDescent="0.25">
      <c r="A1136" s="1" t="s">
        <v>1061</v>
      </c>
      <c r="B1136" s="1" t="s">
        <v>1117</v>
      </c>
      <c r="C1136" s="2">
        <v>6000</v>
      </c>
    </row>
    <row r="1137" spans="1:4" x14ac:dyDescent="0.25">
      <c r="A1137" s="1" t="s">
        <v>1061</v>
      </c>
      <c r="B1137" s="1" t="s">
        <v>1118</v>
      </c>
      <c r="C1137" s="2">
        <v>21700</v>
      </c>
    </row>
    <row r="1138" spans="1:4" x14ac:dyDescent="0.25">
      <c r="A1138" s="1" t="s">
        <v>1061</v>
      </c>
      <c r="B1138" s="1" t="s">
        <v>1119</v>
      </c>
      <c r="C1138" s="2">
        <v>25000</v>
      </c>
    </row>
    <row r="1139" spans="1:4" x14ac:dyDescent="0.25">
      <c r="A1139" s="1" t="s">
        <v>1061</v>
      </c>
      <c r="B1139" s="1" t="s">
        <v>1120</v>
      </c>
      <c r="C1139" s="2">
        <v>0</v>
      </c>
    </row>
    <row r="1140" spans="1:4" x14ac:dyDescent="0.25">
      <c r="A1140" s="1" t="s">
        <v>1061</v>
      </c>
      <c r="B1140" s="1" t="s">
        <v>1121</v>
      </c>
      <c r="C1140" s="2">
        <v>0</v>
      </c>
    </row>
    <row r="1141" spans="1:4" x14ac:dyDescent="0.25">
      <c r="A1141" s="1" t="s">
        <v>1061</v>
      </c>
      <c r="B1141" s="1" t="s">
        <v>1122</v>
      </c>
      <c r="C1141" s="2">
        <v>0</v>
      </c>
    </row>
    <row r="1142" spans="1:4" x14ac:dyDescent="0.25">
      <c r="A1142" s="1" t="s">
        <v>1061</v>
      </c>
      <c r="B1142" s="1" t="s">
        <v>1123</v>
      </c>
      <c r="C1142" s="2">
        <v>0</v>
      </c>
    </row>
    <row r="1143" spans="1:4" x14ac:dyDescent="0.25">
      <c r="A1143" s="1" t="s">
        <v>1061</v>
      </c>
      <c r="B1143" s="1" t="s">
        <v>1124</v>
      </c>
      <c r="C1143" s="2">
        <v>0</v>
      </c>
    </row>
    <row r="1144" spans="1:4" x14ac:dyDescent="0.25">
      <c r="A1144" s="1" t="s">
        <v>1061</v>
      </c>
      <c r="B1144" s="1" t="s">
        <v>1125</v>
      </c>
      <c r="C1144" s="2">
        <v>0</v>
      </c>
    </row>
    <row r="1145" spans="1:4" x14ac:dyDescent="0.25">
      <c r="A1145" s="1" t="s">
        <v>1284</v>
      </c>
      <c r="B1145" s="1" t="s">
        <v>1288</v>
      </c>
      <c r="C1145" s="2">
        <v>0</v>
      </c>
      <c r="D1145" s="2">
        <v>100000</v>
      </c>
    </row>
    <row r="1146" spans="1:4" x14ac:dyDescent="0.25">
      <c r="A1146" s="1" t="s">
        <v>1061</v>
      </c>
      <c r="B1146" s="1" t="s">
        <v>1126</v>
      </c>
      <c r="C1146" s="2">
        <v>0</v>
      </c>
    </row>
    <row r="1147" spans="1:4" x14ac:dyDescent="0.25">
      <c r="A1147" s="1" t="s">
        <v>1061</v>
      </c>
      <c r="B1147" s="1" t="s">
        <v>1127</v>
      </c>
      <c r="C1147" s="2">
        <v>0</v>
      </c>
    </row>
    <row r="1148" spans="1:4" x14ac:dyDescent="0.25">
      <c r="A1148" s="1" t="s">
        <v>1061</v>
      </c>
      <c r="B1148" s="1" t="s">
        <v>1128</v>
      </c>
      <c r="C1148" s="2">
        <v>0</v>
      </c>
    </row>
    <row r="1149" spans="1:4" x14ac:dyDescent="0.25">
      <c r="A1149" s="1" t="s">
        <v>1061</v>
      </c>
      <c r="B1149" s="1" t="s">
        <v>1129</v>
      </c>
      <c r="C1149" s="2">
        <v>0</v>
      </c>
    </row>
    <row r="1150" spans="1:4" x14ac:dyDescent="0.25">
      <c r="A1150" s="1" t="s">
        <v>1061</v>
      </c>
      <c r="B1150" s="1" t="s">
        <v>1130</v>
      </c>
      <c r="C1150" s="2">
        <v>0</v>
      </c>
    </row>
    <row r="1151" spans="1:4" x14ac:dyDescent="0.25">
      <c r="A1151" s="1" t="s">
        <v>1061</v>
      </c>
      <c r="B1151" s="1" t="s">
        <v>1131</v>
      </c>
      <c r="C1151" s="2">
        <v>41716.33</v>
      </c>
    </row>
    <row r="1152" spans="1:4" x14ac:dyDescent="0.25">
      <c r="A1152" s="1" t="s">
        <v>1061</v>
      </c>
      <c r="B1152" s="1" t="s">
        <v>1132</v>
      </c>
      <c r="C1152" s="2">
        <v>60162.5</v>
      </c>
    </row>
    <row r="1153" spans="1:3" x14ac:dyDescent="0.25">
      <c r="A1153" s="1" t="s">
        <v>1061</v>
      </c>
      <c r="B1153" s="1" t="s">
        <v>1133</v>
      </c>
      <c r="C1153" s="2">
        <v>373000</v>
      </c>
    </row>
    <row r="1154" spans="1:3" x14ac:dyDescent="0.25">
      <c r="A1154" s="1" t="s">
        <v>1061</v>
      </c>
      <c r="B1154" s="1" t="s">
        <v>1134</v>
      </c>
      <c r="C1154" s="2">
        <v>0</v>
      </c>
    </row>
    <row r="1155" spans="1:3" x14ac:dyDescent="0.25">
      <c r="A1155" s="1" t="s">
        <v>1061</v>
      </c>
      <c r="B1155" s="1" t="s">
        <v>1135</v>
      </c>
      <c r="C1155" s="2">
        <v>0</v>
      </c>
    </row>
    <row r="1156" spans="1:3" x14ac:dyDescent="0.25">
      <c r="A1156" s="1" t="s">
        <v>1061</v>
      </c>
      <c r="B1156" s="1" t="s">
        <v>1136</v>
      </c>
      <c r="C1156" s="2">
        <v>3570</v>
      </c>
    </row>
    <row r="1157" spans="1:3" x14ac:dyDescent="0.25">
      <c r="A1157" s="1" t="s">
        <v>1061</v>
      </c>
      <c r="B1157" s="1" t="s">
        <v>1137</v>
      </c>
      <c r="C1157" s="2">
        <v>25000</v>
      </c>
    </row>
    <row r="1158" spans="1:3" x14ac:dyDescent="0.25">
      <c r="A1158" s="1" t="s">
        <v>1061</v>
      </c>
      <c r="B1158" s="1" t="s">
        <v>1138</v>
      </c>
      <c r="C1158" s="2">
        <v>3000</v>
      </c>
    </row>
    <row r="1159" spans="1:3" x14ac:dyDescent="0.25">
      <c r="A1159" s="1" t="s">
        <v>1061</v>
      </c>
      <c r="B1159" s="1" t="s">
        <v>1139</v>
      </c>
      <c r="C1159" s="2">
        <v>1500</v>
      </c>
    </row>
    <row r="1160" spans="1:3" x14ac:dyDescent="0.25">
      <c r="A1160" s="1" t="s">
        <v>1061</v>
      </c>
      <c r="B1160" s="1" t="s">
        <v>1140</v>
      </c>
      <c r="C1160" s="2">
        <v>3000</v>
      </c>
    </row>
    <row r="1161" spans="1:3" x14ac:dyDescent="0.25">
      <c r="A1161" s="1" t="s">
        <v>1061</v>
      </c>
      <c r="B1161" s="1" t="s">
        <v>1141</v>
      </c>
      <c r="C1161" s="2">
        <v>1000</v>
      </c>
    </row>
    <row r="1162" spans="1:3" x14ac:dyDescent="0.25">
      <c r="A1162" s="1" t="s">
        <v>1061</v>
      </c>
      <c r="B1162" s="1" t="s">
        <v>1142</v>
      </c>
      <c r="C1162" s="2">
        <v>800</v>
      </c>
    </row>
    <row r="1163" spans="1:3" x14ac:dyDescent="0.25">
      <c r="A1163" s="1" t="s">
        <v>1061</v>
      </c>
      <c r="B1163" s="1" t="s">
        <v>1143</v>
      </c>
      <c r="C1163" s="2">
        <v>4000</v>
      </c>
    </row>
    <row r="1164" spans="1:3" x14ac:dyDescent="0.25">
      <c r="A1164" s="1" t="s">
        <v>1061</v>
      </c>
      <c r="B1164" s="1" t="s">
        <v>1144</v>
      </c>
      <c r="C1164" s="2">
        <v>3000</v>
      </c>
    </row>
    <row r="1165" spans="1:3" x14ac:dyDescent="0.25">
      <c r="A1165" s="1" t="s">
        <v>1061</v>
      </c>
      <c r="B1165" s="1" t="s">
        <v>1145</v>
      </c>
      <c r="C1165" s="2">
        <v>0</v>
      </c>
    </row>
    <row r="1166" spans="1:3" x14ac:dyDescent="0.25">
      <c r="A1166" s="1" t="s">
        <v>1061</v>
      </c>
      <c r="B1166" s="1" t="s">
        <v>1146</v>
      </c>
      <c r="C1166" s="2">
        <v>0</v>
      </c>
    </row>
    <row r="1167" spans="1:3" x14ac:dyDescent="0.25">
      <c r="A1167" s="1" t="s">
        <v>1061</v>
      </c>
      <c r="B1167" s="1" t="s">
        <v>1147</v>
      </c>
      <c r="C1167" s="2">
        <v>15271.64</v>
      </c>
    </row>
    <row r="1168" spans="1:3" x14ac:dyDescent="0.25">
      <c r="A1168" s="1" t="s">
        <v>1061</v>
      </c>
      <c r="B1168" s="1" t="s">
        <v>1148</v>
      </c>
      <c r="C1168" s="2">
        <v>0</v>
      </c>
    </row>
    <row r="1169" spans="1:4" x14ac:dyDescent="0.25">
      <c r="A1169" s="1" t="s">
        <v>1061</v>
      </c>
      <c r="B1169" s="1" t="s">
        <v>1149</v>
      </c>
      <c r="C1169" s="2">
        <v>0</v>
      </c>
    </row>
    <row r="1170" spans="1:4" x14ac:dyDescent="0.25">
      <c r="A1170" s="1" t="s">
        <v>1061</v>
      </c>
      <c r="B1170" s="1" t="s">
        <v>1150</v>
      </c>
      <c r="C1170" s="2">
        <v>0</v>
      </c>
    </row>
    <row r="1171" spans="1:4" x14ac:dyDescent="0.25">
      <c r="A1171" s="1" t="s">
        <v>1061</v>
      </c>
      <c r="B1171" s="1" t="s">
        <v>1151</v>
      </c>
      <c r="C1171" s="2">
        <v>0</v>
      </c>
    </row>
    <row r="1172" spans="1:4" x14ac:dyDescent="0.25">
      <c r="A1172" s="1" t="s">
        <v>1061</v>
      </c>
      <c r="B1172" s="1" t="s">
        <v>1152</v>
      </c>
      <c r="C1172" s="2">
        <v>0</v>
      </c>
    </row>
    <row r="1173" spans="1:4" x14ac:dyDescent="0.25">
      <c r="A1173" s="6"/>
      <c r="B1173" s="5"/>
      <c r="C1173" s="6">
        <f>SUM(C1080:C1172)</f>
        <v>5381519.9600000009</v>
      </c>
      <c r="D1173" s="6">
        <f t="shared" ref="D1173" si="21">SUM(D1080:D1172)</f>
        <v>100000</v>
      </c>
    </row>
    <row r="1174" spans="1:4" x14ac:dyDescent="0.25">
      <c r="A1174" s="1" t="s">
        <v>1154</v>
      </c>
      <c r="B1174" s="1" t="s">
        <v>1153</v>
      </c>
      <c r="C1174" s="2">
        <v>0</v>
      </c>
    </row>
    <row r="1175" spans="1:4" x14ac:dyDescent="0.25">
      <c r="A1175" s="1" t="s">
        <v>1154</v>
      </c>
      <c r="B1175" s="1" t="s">
        <v>1155</v>
      </c>
      <c r="C1175" s="2">
        <v>0</v>
      </c>
    </row>
    <row r="1176" spans="1:4" x14ac:dyDescent="0.25">
      <c r="A1176" s="1" t="s">
        <v>1154</v>
      </c>
      <c r="B1176" s="1" t="s">
        <v>1156</v>
      </c>
      <c r="C1176" s="2">
        <v>0</v>
      </c>
    </row>
    <row r="1177" spans="1:4" x14ac:dyDescent="0.25">
      <c r="A1177" s="1" t="s">
        <v>1154</v>
      </c>
      <c r="B1177" s="1" t="s">
        <v>1157</v>
      </c>
      <c r="C1177" s="2">
        <v>2400</v>
      </c>
    </row>
    <row r="1178" spans="1:4" x14ac:dyDescent="0.25">
      <c r="A1178" s="1" t="s">
        <v>1154</v>
      </c>
      <c r="B1178" s="1" t="s">
        <v>1158</v>
      </c>
      <c r="C1178" s="2">
        <v>500</v>
      </c>
    </row>
    <row r="1179" spans="1:4" x14ac:dyDescent="0.25">
      <c r="A1179" s="1" t="s">
        <v>1154</v>
      </c>
      <c r="B1179" s="1" t="s">
        <v>1159</v>
      </c>
      <c r="C1179" s="2">
        <v>20000</v>
      </c>
    </row>
    <row r="1180" spans="1:4" x14ac:dyDescent="0.25">
      <c r="A1180" s="1" t="s">
        <v>1154</v>
      </c>
      <c r="B1180" s="1" t="s">
        <v>1160</v>
      </c>
      <c r="C1180" s="2">
        <v>3000</v>
      </c>
    </row>
    <row r="1181" spans="1:4" x14ac:dyDescent="0.25">
      <c r="A1181" s="1" t="s">
        <v>1154</v>
      </c>
      <c r="B1181" s="1" t="s">
        <v>1161</v>
      </c>
      <c r="C1181" s="2">
        <v>89000</v>
      </c>
    </row>
    <row r="1182" spans="1:4" x14ac:dyDescent="0.25">
      <c r="A1182" s="1" t="s">
        <v>1154</v>
      </c>
      <c r="B1182" s="1" t="s">
        <v>1162</v>
      </c>
      <c r="C1182" s="2">
        <v>94441.49</v>
      </c>
    </row>
    <row r="1183" spans="1:4" x14ac:dyDescent="0.25">
      <c r="A1183" s="1" t="s">
        <v>1154</v>
      </c>
      <c r="B1183" s="1" t="s">
        <v>1163</v>
      </c>
      <c r="C1183" s="2">
        <v>1000</v>
      </c>
    </row>
    <row r="1184" spans="1:4" x14ac:dyDescent="0.25">
      <c r="A1184" s="1" t="s">
        <v>1154</v>
      </c>
      <c r="B1184" s="1" t="s">
        <v>1164</v>
      </c>
      <c r="C1184" s="2">
        <v>0</v>
      </c>
    </row>
    <row r="1185" spans="1:3" x14ac:dyDescent="0.25">
      <c r="A1185" s="1" t="s">
        <v>1154</v>
      </c>
      <c r="B1185" s="1" t="s">
        <v>1165</v>
      </c>
      <c r="C1185" s="2">
        <v>0</v>
      </c>
    </row>
    <row r="1186" spans="1:3" x14ac:dyDescent="0.25">
      <c r="A1186" s="1" t="s">
        <v>1154</v>
      </c>
      <c r="B1186" s="1" t="s">
        <v>1166</v>
      </c>
      <c r="C1186" s="2">
        <v>22093.75</v>
      </c>
    </row>
    <row r="1187" spans="1:3" x14ac:dyDescent="0.25">
      <c r="A1187" s="1" t="s">
        <v>1154</v>
      </c>
      <c r="B1187" s="1" t="s">
        <v>1167</v>
      </c>
      <c r="C1187" s="2">
        <v>3000</v>
      </c>
    </row>
    <row r="1188" spans="1:3" x14ac:dyDescent="0.25">
      <c r="A1188" s="1" t="s">
        <v>1154</v>
      </c>
      <c r="B1188" s="1" t="s">
        <v>1168</v>
      </c>
      <c r="C1188" s="2">
        <v>930245.72</v>
      </c>
    </row>
    <row r="1189" spans="1:3" x14ac:dyDescent="0.25">
      <c r="A1189" s="1" t="s">
        <v>1154</v>
      </c>
      <c r="B1189" s="1" t="s">
        <v>1169</v>
      </c>
      <c r="C1189" s="2">
        <v>65000</v>
      </c>
    </row>
    <row r="1190" spans="1:3" x14ac:dyDescent="0.25">
      <c r="A1190" s="1" t="s">
        <v>1154</v>
      </c>
      <c r="B1190" s="1" t="s">
        <v>1170</v>
      </c>
      <c r="C1190" s="2">
        <v>0</v>
      </c>
    </row>
    <row r="1191" spans="1:3" x14ac:dyDescent="0.25">
      <c r="A1191" s="1" t="s">
        <v>1154</v>
      </c>
      <c r="B1191" s="1" t="s">
        <v>1171</v>
      </c>
      <c r="C1191" s="2">
        <v>12000</v>
      </c>
    </row>
    <row r="1192" spans="1:3" x14ac:dyDescent="0.25">
      <c r="A1192" s="1" t="s">
        <v>1154</v>
      </c>
      <c r="B1192" s="1" t="s">
        <v>1172</v>
      </c>
      <c r="C1192" s="2">
        <v>3000</v>
      </c>
    </row>
    <row r="1193" spans="1:3" x14ac:dyDescent="0.25">
      <c r="A1193" s="1" t="s">
        <v>1154</v>
      </c>
      <c r="B1193" s="1" t="s">
        <v>1173</v>
      </c>
      <c r="C1193" s="2">
        <v>0</v>
      </c>
    </row>
    <row r="1194" spans="1:3" x14ac:dyDescent="0.25">
      <c r="A1194" s="1" t="s">
        <v>1154</v>
      </c>
      <c r="B1194" s="1" t="s">
        <v>1174</v>
      </c>
      <c r="C1194" s="2">
        <v>14396.06</v>
      </c>
    </row>
    <row r="1195" spans="1:3" x14ac:dyDescent="0.25">
      <c r="A1195" s="1" t="s">
        <v>1154</v>
      </c>
      <c r="B1195" s="1" t="s">
        <v>1175</v>
      </c>
      <c r="C1195" s="2">
        <v>0</v>
      </c>
    </row>
    <row r="1196" spans="1:3" x14ac:dyDescent="0.25">
      <c r="A1196" s="1" t="s">
        <v>1154</v>
      </c>
      <c r="B1196" s="1" t="s">
        <v>1176</v>
      </c>
      <c r="C1196" s="2">
        <v>0</v>
      </c>
    </row>
    <row r="1197" spans="1:3" x14ac:dyDescent="0.25">
      <c r="A1197" s="1" t="s">
        <v>1154</v>
      </c>
      <c r="B1197" s="1" t="s">
        <v>1177</v>
      </c>
      <c r="C1197" s="2">
        <v>28589.61</v>
      </c>
    </row>
    <row r="1198" spans="1:3" x14ac:dyDescent="0.25">
      <c r="A1198" s="1" t="s">
        <v>1154</v>
      </c>
      <c r="B1198" s="1" t="s">
        <v>28</v>
      </c>
      <c r="C1198" s="2">
        <v>0</v>
      </c>
    </row>
    <row r="1199" spans="1:3" x14ac:dyDescent="0.25">
      <c r="A1199" s="1" t="s">
        <v>1154</v>
      </c>
      <c r="B1199" s="1" t="s">
        <v>1178</v>
      </c>
      <c r="C1199" s="2">
        <v>0</v>
      </c>
    </row>
    <row r="1200" spans="1:3" x14ac:dyDescent="0.25">
      <c r="A1200" s="1" t="s">
        <v>1154</v>
      </c>
      <c r="B1200" s="1" t="s">
        <v>1179</v>
      </c>
      <c r="C1200" s="2">
        <v>260000</v>
      </c>
    </row>
    <row r="1201" spans="1:4" x14ac:dyDescent="0.25">
      <c r="A1201" s="1" t="s">
        <v>1154</v>
      </c>
      <c r="B1201" s="1" t="s">
        <v>1180</v>
      </c>
      <c r="C1201" s="2">
        <v>20000</v>
      </c>
    </row>
    <row r="1202" spans="1:4" x14ac:dyDescent="0.25">
      <c r="A1202" s="1" t="s">
        <v>1154</v>
      </c>
      <c r="B1202" s="1" t="s">
        <v>1181</v>
      </c>
      <c r="C1202" s="2">
        <v>0</v>
      </c>
    </row>
    <row r="1203" spans="1:4" x14ac:dyDescent="0.25">
      <c r="A1203" s="1" t="s">
        <v>1154</v>
      </c>
      <c r="B1203" s="1" t="s">
        <v>1182</v>
      </c>
      <c r="C1203" s="2">
        <v>200000</v>
      </c>
    </row>
    <row r="1204" spans="1:4" x14ac:dyDescent="0.25">
      <c r="A1204" s="1" t="s">
        <v>1154</v>
      </c>
      <c r="B1204" s="1" t="s">
        <v>1183</v>
      </c>
      <c r="C1204" s="2">
        <v>0</v>
      </c>
    </row>
    <row r="1205" spans="1:4" x14ac:dyDescent="0.25">
      <c r="A1205" s="1" t="s">
        <v>1154</v>
      </c>
      <c r="B1205" s="1" t="s">
        <v>1184</v>
      </c>
      <c r="C1205" s="2">
        <v>0</v>
      </c>
    </row>
    <row r="1206" spans="1:4" x14ac:dyDescent="0.25">
      <c r="A1206" s="1" t="s">
        <v>1154</v>
      </c>
      <c r="B1206" s="1" t="s">
        <v>1185</v>
      </c>
      <c r="C1206" s="2">
        <v>57000</v>
      </c>
    </row>
    <row r="1207" spans="1:4" x14ac:dyDescent="0.25">
      <c r="A1207" s="1" t="s">
        <v>1154</v>
      </c>
      <c r="B1207" s="1" t="s">
        <v>1186</v>
      </c>
      <c r="C1207" s="2">
        <v>0</v>
      </c>
    </row>
    <row r="1208" spans="1:4" x14ac:dyDescent="0.25">
      <c r="A1208" s="1" t="s">
        <v>1154</v>
      </c>
      <c r="B1208" s="1" t="s">
        <v>1187</v>
      </c>
      <c r="C1208" s="2">
        <v>51000</v>
      </c>
    </row>
    <row r="1209" spans="1:4" x14ac:dyDescent="0.25">
      <c r="A1209" s="1" t="s">
        <v>1154</v>
      </c>
      <c r="B1209" s="1" t="s">
        <v>1188</v>
      </c>
      <c r="C1209" s="2">
        <v>50000</v>
      </c>
    </row>
    <row r="1210" spans="1:4" x14ac:dyDescent="0.25">
      <c r="A1210" s="1" t="s">
        <v>1154</v>
      </c>
      <c r="B1210" s="1" t="s">
        <v>1189</v>
      </c>
      <c r="C1210" s="2">
        <v>0</v>
      </c>
    </row>
    <row r="1211" spans="1:4" x14ac:dyDescent="0.25">
      <c r="A1211" s="1" t="s">
        <v>1154</v>
      </c>
      <c r="B1211" s="1" t="s">
        <v>1190</v>
      </c>
      <c r="C1211" s="2">
        <v>25000</v>
      </c>
    </row>
    <row r="1212" spans="1:4" x14ac:dyDescent="0.25">
      <c r="A1212" s="6"/>
      <c r="B1212" s="5"/>
      <c r="C1212" s="6">
        <f>SUM(C1174:C1211)</f>
        <v>1951666.6300000001</v>
      </c>
      <c r="D1212" s="6">
        <f t="shared" ref="D1212" si="22">SUM(D1174:D1211)</f>
        <v>0</v>
      </c>
    </row>
    <row r="1213" spans="1:4" x14ac:dyDescent="0.25">
      <c r="A1213" s="1" t="s">
        <v>1192</v>
      </c>
      <c r="B1213" s="1" t="s">
        <v>1191</v>
      </c>
      <c r="C1213" s="2">
        <v>0</v>
      </c>
    </row>
    <row r="1214" spans="1:4" x14ac:dyDescent="0.25">
      <c r="A1214" s="1" t="s">
        <v>1192</v>
      </c>
      <c r="B1214" s="1" t="s">
        <v>1193</v>
      </c>
      <c r="C1214" s="2">
        <v>0</v>
      </c>
    </row>
    <row r="1215" spans="1:4" x14ac:dyDescent="0.25">
      <c r="A1215" s="1" t="s">
        <v>1192</v>
      </c>
      <c r="B1215" s="1" t="s">
        <v>1194</v>
      </c>
      <c r="C1215" s="2">
        <v>0</v>
      </c>
    </row>
    <row r="1216" spans="1:4" x14ac:dyDescent="0.25">
      <c r="A1216" s="1" t="s">
        <v>1192</v>
      </c>
      <c r="B1216" s="1" t="s">
        <v>1195</v>
      </c>
      <c r="C1216" s="2">
        <v>40765.129999999997</v>
      </c>
    </row>
    <row r="1217" spans="1:4" x14ac:dyDescent="0.25">
      <c r="A1217" s="1" t="s">
        <v>1192</v>
      </c>
      <c r="B1217" s="1" t="s">
        <v>1196</v>
      </c>
      <c r="C1217" s="2">
        <v>5000</v>
      </c>
    </row>
    <row r="1218" spans="1:4" x14ac:dyDescent="0.25">
      <c r="A1218" s="1" t="s">
        <v>1192</v>
      </c>
      <c r="B1218" s="1" t="s">
        <v>1197</v>
      </c>
      <c r="C1218" s="2">
        <v>15602.04</v>
      </c>
    </row>
    <row r="1219" spans="1:4" x14ac:dyDescent="0.25">
      <c r="A1219" s="1" t="s">
        <v>1192</v>
      </c>
      <c r="B1219" s="1" t="s">
        <v>1198</v>
      </c>
      <c r="C1219" s="2">
        <v>2000</v>
      </c>
    </row>
    <row r="1220" spans="1:4" x14ac:dyDescent="0.25">
      <c r="A1220" s="1" t="s">
        <v>1192</v>
      </c>
      <c r="B1220" s="1" t="s">
        <v>1199</v>
      </c>
      <c r="C1220" s="2">
        <v>0</v>
      </c>
    </row>
    <row r="1221" spans="1:4" x14ac:dyDescent="0.25">
      <c r="A1221" s="1" t="s">
        <v>1192</v>
      </c>
      <c r="B1221" s="1" t="s">
        <v>1289</v>
      </c>
      <c r="C1221" s="2">
        <v>0</v>
      </c>
      <c r="D1221" s="2">
        <v>50000</v>
      </c>
    </row>
    <row r="1222" spans="1:4" x14ac:dyDescent="0.25">
      <c r="A1222" s="1" t="s">
        <v>1192</v>
      </c>
      <c r="B1222" s="1" t="s">
        <v>1200</v>
      </c>
      <c r="C1222" s="2">
        <v>2300</v>
      </c>
    </row>
    <row r="1223" spans="1:4" x14ac:dyDescent="0.25">
      <c r="A1223" s="1" t="s">
        <v>1192</v>
      </c>
      <c r="B1223" s="1" t="s">
        <v>1201</v>
      </c>
      <c r="C1223" s="2">
        <v>3000</v>
      </c>
    </row>
    <row r="1224" spans="1:4" x14ac:dyDescent="0.25">
      <c r="A1224" s="1" t="s">
        <v>1192</v>
      </c>
      <c r="B1224" s="1" t="s">
        <v>1202</v>
      </c>
      <c r="C1224" s="2">
        <v>2300</v>
      </c>
    </row>
    <row r="1225" spans="1:4" x14ac:dyDescent="0.25">
      <c r="A1225" s="1" t="s">
        <v>1192</v>
      </c>
      <c r="B1225" s="1" t="s">
        <v>1203</v>
      </c>
      <c r="C1225" s="2">
        <v>4000</v>
      </c>
    </row>
    <row r="1226" spans="1:4" x14ac:dyDescent="0.25">
      <c r="A1226" s="6"/>
      <c r="B1226" s="5"/>
      <c r="C1226" s="6">
        <f>SUM(C1213:C1225)</f>
        <v>74967.17</v>
      </c>
      <c r="D1226" s="6">
        <f t="shared" ref="D1226" si="23">SUM(D1213:D1225)</f>
        <v>50000</v>
      </c>
    </row>
    <row r="1227" spans="1:4" x14ac:dyDescent="0.25">
      <c r="A1227" s="1" t="s">
        <v>1205</v>
      </c>
      <c r="B1227" s="1" t="s">
        <v>1204</v>
      </c>
      <c r="C1227" s="2">
        <v>1200</v>
      </c>
    </row>
    <row r="1228" spans="1:4" x14ac:dyDescent="0.25">
      <c r="A1228" s="1" t="s">
        <v>1205</v>
      </c>
      <c r="B1228" s="1" t="s">
        <v>1206</v>
      </c>
      <c r="C1228" s="2">
        <v>0</v>
      </c>
    </row>
    <row r="1229" spans="1:4" x14ac:dyDescent="0.25">
      <c r="A1229" s="1" t="s">
        <v>1205</v>
      </c>
      <c r="B1229" s="1" t="s">
        <v>1207</v>
      </c>
      <c r="C1229" s="2">
        <v>0</v>
      </c>
    </row>
    <row r="1230" spans="1:4" x14ac:dyDescent="0.25">
      <c r="A1230" s="1" t="s">
        <v>1205</v>
      </c>
      <c r="B1230" s="1" t="s">
        <v>1208</v>
      </c>
      <c r="C1230" s="2">
        <v>10000</v>
      </c>
    </row>
    <row r="1231" spans="1:4" x14ac:dyDescent="0.25">
      <c r="A1231" s="1" t="s">
        <v>1205</v>
      </c>
      <c r="B1231" s="1" t="s">
        <v>1209</v>
      </c>
      <c r="C1231" s="2">
        <v>0</v>
      </c>
    </row>
    <row r="1232" spans="1:4" x14ac:dyDescent="0.25">
      <c r="A1232" s="1" t="s">
        <v>1205</v>
      </c>
      <c r="B1232" s="1" t="s">
        <v>1210</v>
      </c>
      <c r="C1232" s="2">
        <v>15000</v>
      </c>
    </row>
    <row r="1233" spans="1:4" x14ac:dyDescent="0.25">
      <c r="A1233" s="1" t="s">
        <v>1205</v>
      </c>
      <c r="B1233" s="1" t="s">
        <v>1211</v>
      </c>
      <c r="C1233" s="2">
        <v>0</v>
      </c>
    </row>
    <row r="1234" spans="1:4" x14ac:dyDescent="0.25">
      <c r="A1234" s="6"/>
      <c r="B1234" s="5"/>
      <c r="C1234" s="6">
        <f>SUM(C1227:C1233)</f>
        <v>26200</v>
      </c>
      <c r="D1234" s="6">
        <f t="shared" ref="D1234" si="24">SUM(D1227:D1233)</f>
        <v>0</v>
      </c>
    </row>
    <row r="1235" spans="1:4" x14ac:dyDescent="0.25">
      <c r="A1235" s="1" t="s">
        <v>1212</v>
      </c>
      <c r="B1235" s="1" t="s">
        <v>770</v>
      </c>
      <c r="C1235" s="2">
        <v>0</v>
      </c>
    </row>
    <row r="1236" spans="1:4" x14ac:dyDescent="0.25">
      <c r="A1236" s="1" t="s">
        <v>1212</v>
      </c>
      <c r="B1236" s="1" t="s">
        <v>1213</v>
      </c>
      <c r="C1236" s="2">
        <v>0</v>
      </c>
    </row>
    <row r="1237" spans="1:4" x14ac:dyDescent="0.25">
      <c r="A1237" s="1" t="s">
        <v>1212</v>
      </c>
      <c r="B1237" s="1" t="s">
        <v>1214</v>
      </c>
      <c r="C1237" s="2">
        <v>12000</v>
      </c>
    </row>
    <row r="1238" spans="1:4" x14ac:dyDescent="0.25">
      <c r="A1238" s="1" t="s">
        <v>1212</v>
      </c>
      <c r="B1238" s="1" t="s">
        <v>1215</v>
      </c>
      <c r="C1238" s="2">
        <v>3000</v>
      </c>
    </row>
    <row r="1239" spans="1:4" x14ac:dyDescent="0.25">
      <c r="A1239" s="1" t="s">
        <v>1212</v>
      </c>
      <c r="B1239" s="1" t="s">
        <v>1216</v>
      </c>
      <c r="C1239" s="2">
        <v>3000</v>
      </c>
    </row>
    <row r="1240" spans="1:4" x14ac:dyDescent="0.25">
      <c r="A1240" s="6"/>
      <c r="B1240" s="5"/>
      <c r="C1240" s="6">
        <f>SUM(C1235:C1239)</f>
        <v>18000</v>
      </c>
      <c r="D1240" s="6">
        <f t="shared" ref="D1240" si="25">SUM(D1235:D1239)</f>
        <v>0</v>
      </c>
    </row>
    <row r="1241" spans="1:4" x14ac:dyDescent="0.25">
      <c r="A1241" s="1" t="s">
        <v>1218</v>
      </c>
      <c r="B1241" s="1" t="s">
        <v>1217</v>
      </c>
      <c r="C1241" s="2">
        <v>0</v>
      </c>
    </row>
    <row r="1242" spans="1:4" x14ac:dyDescent="0.25">
      <c r="A1242" s="1" t="s">
        <v>1218</v>
      </c>
      <c r="B1242" s="1" t="s">
        <v>1219</v>
      </c>
      <c r="C1242" s="2">
        <v>2000</v>
      </c>
    </row>
    <row r="1243" spans="1:4" x14ac:dyDescent="0.25">
      <c r="A1243" s="1" t="s">
        <v>1218</v>
      </c>
      <c r="B1243" s="1" t="s">
        <v>1220</v>
      </c>
      <c r="C1243" s="2">
        <v>20000</v>
      </c>
    </row>
    <row r="1244" spans="1:4" x14ac:dyDescent="0.25">
      <c r="A1244" s="1" t="s">
        <v>1218</v>
      </c>
      <c r="B1244" s="1" t="s">
        <v>1221</v>
      </c>
      <c r="C1244" s="2">
        <v>0</v>
      </c>
    </row>
    <row r="1245" spans="1:4" x14ac:dyDescent="0.25">
      <c r="A1245" s="1" t="s">
        <v>1218</v>
      </c>
      <c r="B1245" s="1" t="s">
        <v>1222</v>
      </c>
      <c r="C1245" s="2">
        <v>0</v>
      </c>
    </row>
    <row r="1246" spans="1:4" x14ac:dyDescent="0.25">
      <c r="A1246" s="1" t="s">
        <v>1218</v>
      </c>
      <c r="B1246" s="1" t="s">
        <v>1163</v>
      </c>
      <c r="C1246" s="2">
        <v>1000</v>
      </c>
    </row>
    <row r="1247" spans="1:4" x14ac:dyDescent="0.25">
      <c r="A1247" s="1" t="s">
        <v>1218</v>
      </c>
      <c r="B1247" s="1" t="s">
        <v>1223</v>
      </c>
      <c r="C1247" s="2">
        <v>20000</v>
      </c>
    </row>
    <row r="1248" spans="1:4" x14ac:dyDescent="0.25">
      <c r="A1248" s="1" t="s">
        <v>1218</v>
      </c>
      <c r="B1248" s="1" t="s">
        <v>1224</v>
      </c>
      <c r="C1248" s="2">
        <v>0</v>
      </c>
    </row>
    <row r="1249" spans="1:4" x14ac:dyDescent="0.25">
      <c r="A1249" s="1" t="s">
        <v>1218</v>
      </c>
      <c r="B1249" s="1" t="s">
        <v>1225</v>
      </c>
      <c r="C1249" s="2">
        <v>0</v>
      </c>
    </row>
    <row r="1250" spans="1:4" x14ac:dyDescent="0.25">
      <c r="A1250" s="1" t="s">
        <v>1218</v>
      </c>
      <c r="B1250" s="1" t="s">
        <v>1226</v>
      </c>
      <c r="C1250" s="2">
        <v>0</v>
      </c>
    </row>
    <row r="1251" spans="1:4" x14ac:dyDescent="0.25">
      <c r="A1251" s="1" t="s">
        <v>1218</v>
      </c>
      <c r="B1251" s="1" t="s">
        <v>1227</v>
      </c>
      <c r="C1251" s="2">
        <v>0</v>
      </c>
      <c r="D1251" s="2">
        <v>30000</v>
      </c>
    </row>
    <row r="1252" spans="1:4" x14ac:dyDescent="0.25">
      <c r="A1252" s="1" t="s">
        <v>1218</v>
      </c>
      <c r="B1252" s="1" t="s">
        <v>1228</v>
      </c>
      <c r="C1252" s="2">
        <v>19738</v>
      </c>
    </row>
    <row r="1253" spans="1:4" x14ac:dyDescent="0.25">
      <c r="A1253" s="1" t="s">
        <v>1218</v>
      </c>
      <c r="B1253" s="1" t="s">
        <v>1229</v>
      </c>
      <c r="C1253" s="2">
        <v>0</v>
      </c>
    </row>
    <row r="1254" spans="1:4" x14ac:dyDescent="0.25">
      <c r="A1254" s="6"/>
      <c r="B1254" s="5"/>
      <c r="C1254" s="6">
        <f>SUM(C1241:C1253)</f>
        <v>62738</v>
      </c>
      <c r="D1254" s="6">
        <f t="shared" ref="D1254" si="26">SUM(D1241:D1253)</f>
        <v>30000</v>
      </c>
    </row>
    <row r="1255" spans="1:4" x14ac:dyDescent="0.25">
      <c r="A1255" s="1" t="s">
        <v>1231</v>
      </c>
      <c r="B1255" s="1" t="s">
        <v>1230</v>
      </c>
      <c r="C1255" s="2">
        <v>0</v>
      </c>
    </row>
    <row r="1256" spans="1:4" x14ac:dyDescent="0.25">
      <c r="A1256" s="1" t="s">
        <v>1231</v>
      </c>
      <c r="B1256" s="1" t="s">
        <v>1232</v>
      </c>
      <c r="C1256" s="2">
        <v>0</v>
      </c>
      <c r="D1256" s="2">
        <v>13000</v>
      </c>
    </row>
    <row r="1257" spans="1:4" x14ac:dyDescent="0.25">
      <c r="A1257" s="1" t="s">
        <v>1231</v>
      </c>
      <c r="B1257" s="1" t="s">
        <v>1233</v>
      </c>
      <c r="C1257" s="2">
        <v>7502</v>
      </c>
    </row>
    <row r="1258" spans="1:4" x14ac:dyDescent="0.25">
      <c r="A1258" s="1" t="s">
        <v>1231</v>
      </c>
      <c r="B1258" s="1" t="s">
        <v>1234</v>
      </c>
      <c r="C1258" s="2">
        <v>0</v>
      </c>
    </row>
    <row r="1259" spans="1:4" x14ac:dyDescent="0.25">
      <c r="A1259" s="1" t="s">
        <v>1231</v>
      </c>
      <c r="B1259" s="1" t="s">
        <v>1235</v>
      </c>
      <c r="C1259" s="2">
        <v>1500</v>
      </c>
    </row>
    <row r="1260" spans="1:4" x14ac:dyDescent="0.25">
      <c r="A1260" s="1" t="s">
        <v>1231</v>
      </c>
      <c r="B1260" s="1" t="s">
        <v>1236</v>
      </c>
      <c r="C1260" s="2">
        <v>0</v>
      </c>
    </row>
    <row r="1261" spans="1:4" x14ac:dyDescent="0.25">
      <c r="A1261" s="1" t="s">
        <v>1231</v>
      </c>
      <c r="B1261" s="1" t="s">
        <v>1237</v>
      </c>
      <c r="C1261" s="2">
        <v>4500</v>
      </c>
    </row>
    <row r="1262" spans="1:4" x14ac:dyDescent="0.25">
      <c r="A1262" s="1" t="s">
        <v>1231</v>
      </c>
      <c r="B1262" s="1" t="s">
        <v>1238</v>
      </c>
      <c r="C1262" s="2">
        <v>0</v>
      </c>
    </row>
    <row r="1263" spans="1:4" x14ac:dyDescent="0.25">
      <c r="A1263" s="1" t="s">
        <v>1231</v>
      </c>
      <c r="B1263" s="1" t="s">
        <v>1239</v>
      </c>
      <c r="C1263" s="2">
        <v>15000</v>
      </c>
    </row>
    <row r="1264" spans="1:4" x14ac:dyDescent="0.25">
      <c r="A1264" s="1" t="s">
        <v>1231</v>
      </c>
      <c r="B1264" s="1" t="s">
        <v>1240</v>
      </c>
      <c r="C1264" s="2">
        <v>0</v>
      </c>
    </row>
    <row r="1265" spans="1:4" x14ac:dyDescent="0.25">
      <c r="A1265" s="1" t="s">
        <v>1231</v>
      </c>
      <c r="B1265" s="1" t="s">
        <v>65</v>
      </c>
      <c r="C1265" s="2">
        <v>0</v>
      </c>
    </row>
    <row r="1266" spans="1:4" x14ac:dyDescent="0.25">
      <c r="A1266" s="1" t="s">
        <v>1231</v>
      </c>
      <c r="B1266" s="1" t="s">
        <v>1241</v>
      </c>
      <c r="C1266" s="2">
        <v>600</v>
      </c>
    </row>
    <row r="1267" spans="1:4" x14ac:dyDescent="0.25">
      <c r="A1267" s="1" t="s">
        <v>1231</v>
      </c>
      <c r="B1267" s="1" t="s">
        <v>1242</v>
      </c>
      <c r="C1267" s="2">
        <v>600</v>
      </c>
    </row>
    <row r="1268" spans="1:4" x14ac:dyDescent="0.25">
      <c r="A1268" s="1" t="s">
        <v>1231</v>
      </c>
      <c r="B1268" s="1" t="s">
        <v>1243</v>
      </c>
      <c r="C1268" s="2">
        <v>500</v>
      </c>
    </row>
    <row r="1269" spans="1:4" x14ac:dyDescent="0.25">
      <c r="A1269" s="1" t="s">
        <v>1231</v>
      </c>
      <c r="B1269" s="1" t="s">
        <v>1244</v>
      </c>
      <c r="C1269" s="2">
        <v>1000</v>
      </c>
    </row>
    <row r="1270" spans="1:4" x14ac:dyDescent="0.25">
      <c r="A1270" s="1" t="s">
        <v>1231</v>
      </c>
      <c r="B1270" s="1" t="s">
        <v>1245</v>
      </c>
      <c r="C1270" s="2">
        <v>200</v>
      </c>
    </row>
    <row r="1271" spans="1:4" x14ac:dyDescent="0.25">
      <c r="A1271" s="1" t="s">
        <v>1231</v>
      </c>
      <c r="B1271" s="1" t="s">
        <v>1246</v>
      </c>
      <c r="C1271" s="2">
        <v>0</v>
      </c>
    </row>
    <row r="1272" spans="1:4" x14ac:dyDescent="0.25">
      <c r="A1272" s="1" t="s">
        <v>1231</v>
      </c>
      <c r="B1272" s="1" t="s">
        <v>1247</v>
      </c>
      <c r="C1272" s="2">
        <v>0</v>
      </c>
    </row>
    <row r="1273" spans="1:4" x14ac:dyDescent="0.25">
      <c r="A1273" s="1" t="s">
        <v>1231</v>
      </c>
      <c r="B1273" s="1" t="s">
        <v>1248</v>
      </c>
      <c r="C1273" s="2">
        <v>50359.29</v>
      </c>
    </row>
    <row r="1274" spans="1:4" x14ac:dyDescent="0.25">
      <c r="A1274" s="1" t="s">
        <v>1231</v>
      </c>
      <c r="B1274" s="1" t="s">
        <v>1249</v>
      </c>
      <c r="C1274" s="2">
        <v>0</v>
      </c>
    </row>
    <row r="1275" spans="1:4" x14ac:dyDescent="0.25">
      <c r="A1275" s="1" t="s">
        <v>1231</v>
      </c>
      <c r="B1275" s="1" t="s">
        <v>1250</v>
      </c>
      <c r="C1275" s="2">
        <v>0</v>
      </c>
      <c r="D1275" s="2">
        <v>5000</v>
      </c>
    </row>
    <row r="1276" spans="1:4" x14ac:dyDescent="0.25">
      <c r="A1276" s="1" t="s">
        <v>1231</v>
      </c>
      <c r="B1276" s="1" t="s">
        <v>1251</v>
      </c>
      <c r="C1276" s="2">
        <v>0</v>
      </c>
    </row>
    <row r="1277" spans="1:4" x14ac:dyDescent="0.25">
      <c r="A1277" s="1" t="s">
        <v>1231</v>
      </c>
      <c r="B1277" s="1" t="s">
        <v>1252</v>
      </c>
      <c r="C1277" s="2">
        <v>0</v>
      </c>
    </row>
    <row r="1278" spans="1:4" x14ac:dyDescent="0.25">
      <c r="A1278" s="1" t="s">
        <v>1231</v>
      </c>
      <c r="B1278" s="1" t="s">
        <v>1253</v>
      </c>
      <c r="C1278" s="2">
        <v>0</v>
      </c>
    </row>
    <row r="1279" spans="1:4" x14ac:dyDescent="0.25">
      <c r="A1279" s="1" t="s">
        <v>1231</v>
      </c>
      <c r="B1279" s="1" t="s">
        <v>1285</v>
      </c>
      <c r="C1279" s="2">
        <v>0</v>
      </c>
      <c r="D1279" s="2">
        <v>20000</v>
      </c>
    </row>
    <row r="1280" spans="1:4" x14ac:dyDescent="0.25">
      <c r="A1280" s="1" t="s">
        <v>1231</v>
      </c>
      <c r="B1280" s="1" t="s">
        <v>1254</v>
      </c>
      <c r="C1280" s="2">
        <v>0</v>
      </c>
    </row>
    <row r="1281" spans="1:4" x14ac:dyDescent="0.25">
      <c r="A1281" s="1" t="s">
        <v>1231</v>
      </c>
      <c r="B1281" s="1" t="s">
        <v>1255</v>
      </c>
      <c r="C1281" s="2">
        <v>0</v>
      </c>
    </row>
    <row r="1282" spans="1:4" x14ac:dyDescent="0.25">
      <c r="A1282" s="1" t="s">
        <v>1231</v>
      </c>
      <c r="B1282" s="1" t="s">
        <v>1256</v>
      </c>
      <c r="C1282" s="2">
        <v>84695.52</v>
      </c>
    </row>
    <row r="1283" spans="1:4" x14ac:dyDescent="0.25">
      <c r="A1283" s="1" t="s">
        <v>1231</v>
      </c>
      <c r="B1283" s="1" t="s">
        <v>1257</v>
      </c>
      <c r="C1283" s="2">
        <v>1810</v>
      </c>
    </row>
    <row r="1284" spans="1:4" x14ac:dyDescent="0.25">
      <c r="A1284" s="1" t="s">
        <v>1231</v>
      </c>
      <c r="B1284" s="1" t="s">
        <v>1258</v>
      </c>
      <c r="C1284" s="2">
        <v>11841.5</v>
      </c>
    </row>
    <row r="1285" spans="1:4" x14ac:dyDescent="0.25">
      <c r="A1285" s="6"/>
      <c r="B1285" s="5"/>
      <c r="C1285" s="6">
        <f>SUM(C1255:C1284)</f>
        <v>180108.31</v>
      </c>
      <c r="D1285" s="6">
        <f t="shared" ref="D1285" si="27">SUM(D1255:D1284)</f>
        <v>38000</v>
      </c>
    </row>
    <row r="1286" spans="1:4" x14ac:dyDescent="0.25">
      <c r="A1286" s="1" t="s">
        <v>1260</v>
      </c>
      <c r="B1286" s="1" t="s">
        <v>1259</v>
      </c>
      <c r="C1286" s="2">
        <v>0</v>
      </c>
    </row>
    <row r="1287" spans="1:4" x14ac:dyDescent="0.25">
      <c r="A1287" s="1" t="s">
        <v>1260</v>
      </c>
      <c r="B1287" s="1" t="s">
        <v>1261</v>
      </c>
      <c r="C1287" s="2">
        <v>286439.27</v>
      </c>
    </row>
    <row r="1288" spans="1:4" x14ac:dyDescent="0.25">
      <c r="A1288" s="1" t="s">
        <v>1260</v>
      </c>
      <c r="B1288" s="1" t="s">
        <v>1262</v>
      </c>
      <c r="C1288" s="2">
        <v>0</v>
      </c>
    </row>
    <row r="1289" spans="1:4" x14ac:dyDescent="0.25">
      <c r="A1289" s="1" t="s">
        <v>1260</v>
      </c>
      <c r="B1289" s="1" t="s">
        <v>1280</v>
      </c>
      <c r="C1289" s="2">
        <v>0</v>
      </c>
      <c r="D1289" s="2">
        <v>100000</v>
      </c>
    </row>
    <row r="1290" spans="1:4" x14ac:dyDescent="0.25">
      <c r="A1290" s="1" t="s">
        <v>1260</v>
      </c>
      <c r="B1290" s="1" t="s">
        <v>1263</v>
      </c>
      <c r="C1290" s="2">
        <v>9000</v>
      </c>
    </row>
    <row r="1291" spans="1:4" x14ac:dyDescent="0.25">
      <c r="A1291" s="1" t="s">
        <v>1260</v>
      </c>
      <c r="B1291" s="1" t="s">
        <v>1264</v>
      </c>
      <c r="C1291" s="2">
        <v>0</v>
      </c>
    </row>
    <row r="1292" spans="1:4" x14ac:dyDescent="0.25">
      <c r="A1292" s="1" t="s">
        <v>1260</v>
      </c>
      <c r="B1292" s="1" t="s">
        <v>1265</v>
      </c>
      <c r="C1292" s="2">
        <v>30000</v>
      </c>
    </row>
    <row r="1293" spans="1:4" x14ac:dyDescent="0.25">
      <c r="A1293" s="1" t="s">
        <v>1260</v>
      </c>
      <c r="B1293" s="1" t="s">
        <v>1286</v>
      </c>
      <c r="C1293" s="2">
        <v>0</v>
      </c>
      <c r="D1293" s="2">
        <v>30000</v>
      </c>
    </row>
    <row r="1294" spans="1:4" x14ac:dyDescent="0.25">
      <c r="A1294" s="1" t="s">
        <v>1260</v>
      </c>
      <c r="B1294" s="1" t="s">
        <v>1266</v>
      </c>
      <c r="C1294" s="2">
        <v>0</v>
      </c>
    </row>
    <row r="1295" spans="1:4" x14ac:dyDescent="0.25">
      <c r="A1295" s="1" t="s">
        <v>1260</v>
      </c>
      <c r="B1295" s="1" t="s">
        <v>1267</v>
      </c>
      <c r="C1295" s="2">
        <v>10000</v>
      </c>
    </row>
    <row r="1296" spans="1:4" x14ac:dyDescent="0.25">
      <c r="A1296" s="1" t="s">
        <v>1260</v>
      </c>
      <c r="B1296" s="1" t="s">
        <v>1268</v>
      </c>
      <c r="C1296" s="2">
        <v>0</v>
      </c>
    </row>
    <row r="1297" spans="1:4" x14ac:dyDescent="0.25">
      <c r="A1297" s="1" t="s">
        <v>1260</v>
      </c>
      <c r="B1297" s="1" t="s">
        <v>1269</v>
      </c>
      <c r="C1297" s="2">
        <v>0</v>
      </c>
    </row>
    <row r="1298" spans="1:4" x14ac:dyDescent="0.25">
      <c r="A1298" s="1" t="s">
        <v>1260</v>
      </c>
      <c r="B1298" s="1" t="s">
        <v>1270</v>
      </c>
      <c r="C1298" s="2">
        <v>0</v>
      </c>
    </row>
    <row r="1299" spans="1:4" x14ac:dyDescent="0.25">
      <c r="A1299" s="1" t="s">
        <v>1260</v>
      </c>
      <c r="B1299" s="1" t="s">
        <v>65</v>
      </c>
      <c r="C1299" s="2">
        <v>0</v>
      </c>
    </row>
    <row r="1300" spans="1:4" x14ac:dyDescent="0.25">
      <c r="A1300" s="1" t="s">
        <v>1260</v>
      </c>
      <c r="B1300" s="1" t="s">
        <v>1271</v>
      </c>
      <c r="C1300" s="2">
        <v>0</v>
      </c>
    </row>
    <row r="1301" spans="1:4" x14ac:dyDescent="0.25">
      <c r="A1301" s="1" t="s">
        <v>1260</v>
      </c>
      <c r="B1301" s="1" t="s">
        <v>4</v>
      </c>
      <c r="C1301" s="2">
        <v>640</v>
      </c>
    </row>
    <row r="1302" spans="1:4" x14ac:dyDescent="0.25">
      <c r="A1302" s="1" t="s">
        <v>1260</v>
      </c>
      <c r="B1302" s="1" t="s">
        <v>98</v>
      </c>
      <c r="C1302" s="2">
        <v>5000</v>
      </c>
    </row>
    <row r="1303" spans="1:4" x14ac:dyDescent="0.25">
      <c r="A1303" s="1" t="s">
        <v>1260</v>
      </c>
      <c r="B1303" s="1" t="s">
        <v>1272</v>
      </c>
      <c r="C1303" s="2">
        <v>0</v>
      </c>
    </row>
    <row r="1304" spans="1:4" x14ac:dyDescent="0.25">
      <c r="A1304" s="1" t="s">
        <v>1260</v>
      </c>
      <c r="B1304" s="1" t="s">
        <v>1273</v>
      </c>
      <c r="C1304" s="2">
        <v>0</v>
      </c>
      <c r="D1304" s="2">
        <v>70000</v>
      </c>
    </row>
    <row r="1305" spans="1:4" x14ac:dyDescent="0.25">
      <c r="A1305" s="1" t="s">
        <v>1260</v>
      </c>
      <c r="B1305" s="1" t="s">
        <v>1274</v>
      </c>
      <c r="C1305" s="2">
        <v>41000</v>
      </c>
    </row>
    <row r="1306" spans="1:4" x14ac:dyDescent="0.25">
      <c r="A1306" s="1" t="s">
        <v>1260</v>
      </c>
      <c r="B1306" s="1" t="s">
        <v>1217</v>
      </c>
      <c r="C1306" s="2">
        <v>0</v>
      </c>
    </row>
    <row r="1307" spans="1:4" x14ac:dyDescent="0.25">
      <c r="A1307" s="1" t="s">
        <v>1260</v>
      </c>
      <c r="B1307" s="1" t="s">
        <v>1275</v>
      </c>
      <c r="C1307" s="2">
        <v>23000</v>
      </c>
    </row>
    <row r="1308" spans="1:4" x14ac:dyDescent="0.25">
      <c r="A1308" s="1" t="s">
        <v>1260</v>
      </c>
      <c r="B1308" s="1" t="s">
        <v>1276</v>
      </c>
      <c r="C1308" s="2">
        <v>6000</v>
      </c>
    </row>
    <row r="1309" spans="1:4" x14ac:dyDescent="0.25">
      <c r="A1309" s="1" t="s">
        <v>1260</v>
      </c>
      <c r="B1309" s="1" t="s">
        <v>1277</v>
      </c>
      <c r="C1309" s="2">
        <v>0</v>
      </c>
    </row>
    <row r="1310" spans="1:4" x14ac:dyDescent="0.25">
      <c r="A1310" s="6"/>
      <c r="B1310" s="7"/>
      <c r="C1310" s="6">
        <f>SUM(C1286:C1309)</f>
        <v>411079.27</v>
      </c>
      <c r="D1310" s="6">
        <f t="shared" ref="D1310" si="28">SUM(D1286:D1309)</f>
        <v>200000</v>
      </c>
    </row>
    <row r="1311" spans="1:4" x14ac:dyDescent="0.25">
      <c r="A1311" s="2"/>
      <c r="B1311" s="1" t="s">
        <v>1287</v>
      </c>
      <c r="C1311" s="2">
        <f>C9+C14+C32+C78+C87+C94+C99+C103+C529+C556+C603+C632+C654+C691+C737+C768+C1025+C1054+C1070+C1075+C1079+C1173+C1212+C1226+C1234+C1240+C1254+C1285+C1310</f>
        <v>32745952.989999998</v>
      </c>
      <c r="D1311" s="2">
        <f t="shared" ref="D1311" si="29">D9+D14+D32+D78+D87+D94+D99+D103+D529+D556+D603+D632+D654+D691+D737+D768+D1025+D1054+D1070+D1075+D1079+D1173+D1212+D1226+D1234+D1240+D1254+D1285+D1310</f>
        <v>3124988.95</v>
      </c>
    </row>
  </sheetData>
  <pageMargins left="0.74803149606299213" right="0.74803149606299213" top="1.9685039370078741" bottom="0.98425196850393704" header="0.51181102362204722" footer="0.51181102362204722"/>
  <pageSetup paperSize="9" scale="73" fitToHeight="0" orientation="portrait" r:id="rId1"/>
  <headerFooter>
    <oddHeader xml:space="preserve">&amp;L&amp;G&amp;C&amp;"-,Negrita"&amp;K04-021PRESSUPOST DESPESES &amp;R&amp;"Franklin Gothic Book,Negrita"&amp;K04-017Intervenció i Gestió Pressupostària&amp;"-,Normal"&amp;K01+000
Carrer del Nord, 60
08330 Premià de Mar
Tel. 93 741 74 00
premiademar.cat
info@premiademar.cat
NIF: P0817100A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DESPESES</vt:lpstr>
      <vt:lpstr>DESPESES!Títulos_a_imprimir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Mònica Garcia Garcia</dc:creator>
  <cp:lastModifiedBy>Mònica Garcia Garcia</cp:lastModifiedBy>
  <cp:lastPrinted>2023-02-24T10:07:41Z</cp:lastPrinted>
  <dcterms:created xsi:type="dcterms:W3CDTF">2023-02-17T09:32:48Z</dcterms:created>
  <dcterms:modified xsi:type="dcterms:W3CDTF">2023-02-24T10:09:48Z</dcterms:modified>
</cp:coreProperties>
</file>